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Calificaciones" sheetId="1" r:id="rId1"/>
  </sheets>
  <definedNames>
    <definedName name="Calificación" comment="Calificaci?n">'Calificaciones'!$H$6:$W$16</definedName>
  </definedNames>
  <calcPr fullCalcOnLoad="1"/>
</workbook>
</file>

<file path=xl/sharedStrings.xml><?xml version="1.0" encoding="utf-8"?>
<sst xmlns="http://schemas.openxmlformats.org/spreadsheetml/2006/main" count="165" uniqueCount="29">
  <si>
    <t>SUMA</t>
  </si>
  <si>
    <t>Registro de calificaciones</t>
  </si>
  <si>
    <t>NO</t>
  </si>
  <si>
    <t>SÍ</t>
  </si>
  <si>
    <t>Su opinión</t>
  </si>
  <si>
    <t>Número único:</t>
  </si>
  <si>
    <t>Fecha de inicio:</t>
  </si>
  <si>
    <t>Fecha de término:</t>
  </si>
  <si>
    <t>Atención del personal</t>
  </si>
  <si>
    <t>1. Atención del personal para la realización del trámite</t>
  </si>
  <si>
    <t>No. Consecutivo</t>
  </si>
  <si>
    <t>Oportunidad en la entrega del apoyo</t>
  </si>
  <si>
    <t>Calificación</t>
  </si>
  <si>
    <t>Satisfecho</t>
  </si>
  <si>
    <t>Poco satisfecho</t>
  </si>
  <si>
    <t>Insatisfecho</t>
  </si>
  <si>
    <t>Muy insatisfecho</t>
  </si>
  <si>
    <t>Muy satisfecho</t>
  </si>
  <si>
    <t>x</t>
  </si>
  <si>
    <t>2. Condiciones fisica del bien recibido</t>
  </si>
  <si>
    <t>3. La informacion que le proporcionaron del programa</t>
  </si>
  <si>
    <t>4. El tiempo de respuesta a tu solicitud</t>
  </si>
  <si>
    <t>Condiciones fisica del bien recibido</t>
  </si>
  <si>
    <t>La informacion que le proporcionaron del programa</t>
  </si>
  <si>
    <t>El tiempo de respuesta a tu solicitud</t>
  </si>
  <si>
    <t>5. Oportunidad en la entrega del apoyo</t>
  </si>
  <si>
    <t>6. ¿Se le condicionó el apoyo ?</t>
  </si>
  <si>
    <t>7. ¿Se le pidió dinero?</t>
  </si>
  <si>
    <t>X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</si>
</sst>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8"/>
      <name val="Montserrat"/>
      <family val="0"/>
    </font>
    <font>
      <sz val="6"/>
      <color indexed="8"/>
      <name val="Montserrat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sz val="8"/>
      <color indexed="9"/>
      <name val="Montserrat"/>
      <family val="0"/>
    </font>
    <font>
      <sz val="11"/>
      <color indexed="9"/>
      <name val="Montserrat"/>
      <family val="0"/>
    </font>
    <font>
      <b/>
      <sz val="8"/>
      <color indexed="9"/>
      <name val="Montserrat"/>
      <family val="0"/>
    </font>
    <font>
      <sz val="7"/>
      <color indexed="9"/>
      <name val="Montserrat"/>
      <family val="0"/>
    </font>
    <font>
      <sz val="6"/>
      <color indexed="9"/>
      <name val="Montserrat"/>
      <family val="0"/>
    </font>
    <font>
      <b/>
      <sz val="18"/>
      <color indexed="19"/>
      <name val="Montserrat"/>
      <family val="0"/>
    </font>
    <font>
      <sz val="9"/>
      <color indexed="8"/>
      <name val="Montserrat"/>
      <family val="0"/>
    </font>
    <font>
      <sz val="12"/>
      <color indexed="8"/>
      <name val="Arial"/>
      <family val="0"/>
    </font>
    <font>
      <sz val="10"/>
      <color indexed="8"/>
      <name val="Montserrat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8"/>
      <color theme="0"/>
      <name val="Montserrat"/>
      <family val="0"/>
    </font>
    <font>
      <sz val="11"/>
      <color theme="0"/>
      <name val="Montserrat"/>
      <family val="0"/>
    </font>
    <font>
      <b/>
      <sz val="8"/>
      <color theme="0"/>
      <name val="Montserrat"/>
      <family val="0"/>
    </font>
    <font>
      <sz val="7"/>
      <color theme="0"/>
      <name val="Montserrat"/>
      <family val="0"/>
    </font>
    <font>
      <sz val="8"/>
      <color theme="1"/>
      <name val="Montserrat"/>
      <family val="0"/>
    </font>
    <font>
      <sz val="6"/>
      <color theme="0"/>
      <name val="Montserrat"/>
      <family val="0"/>
    </font>
    <font>
      <b/>
      <sz val="18"/>
      <color theme="2" tint="-0.7499799728393555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57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/>
    </xf>
    <xf numFmtId="0" fontId="57" fillId="32" borderId="11" xfId="0" applyFont="1" applyFill="1" applyBorder="1" applyAlignment="1">
      <alignment vertical="center"/>
    </xf>
    <xf numFmtId="0" fontId="57" fillId="3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9" fillId="32" borderId="11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0" fillId="3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59" fillId="32" borderId="12" xfId="0" applyFont="1" applyFill="1" applyBorder="1" applyAlignment="1">
      <alignment horizontal="center" vertical="center"/>
    </xf>
    <xf numFmtId="0" fontId="57" fillId="32" borderId="12" xfId="0" applyFont="1" applyFill="1" applyBorder="1" applyAlignment="1">
      <alignment/>
    </xf>
    <xf numFmtId="14" fontId="56" fillId="0" borderId="0" xfId="0" applyNumberFormat="1" applyFont="1" applyAlignment="1">
      <alignment/>
    </xf>
    <xf numFmtId="0" fontId="62" fillId="32" borderId="12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7" fillId="32" borderId="10" xfId="0" applyFont="1" applyFill="1" applyBorder="1" applyAlignment="1">
      <alignment horizontal="center" vertical="center" wrapText="1"/>
    </xf>
    <xf numFmtId="0" fontId="63" fillId="0" borderId="0" xfId="58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21875"/>
          <c:w val="0.75575"/>
          <c:h val="0.693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Calificaciones!$C$31</c:f>
              <c:strCache>
                <c:ptCount val="1"/>
                <c:pt idx="0">
                  <c:v>Muy satisfecho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Calificaciones!$D$30:$H$30</c:f>
              <c:strCache/>
            </c:strRef>
          </c:cat>
          <c:val>
            <c:numRef>
              <c:f>Calificaciones!$D$31:$H$31</c:f>
              <c:numCache/>
            </c:numRef>
          </c:val>
          <c:shape val="box"/>
        </c:ser>
        <c:ser>
          <c:idx val="4"/>
          <c:order val="1"/>
          <c:tx>
            <c:strRef>
              <c:f>Calificaciones!$C$32</c:f>
              <c:strCache>
                <c:ptCount val="1"/>
                <c:pt idx="0">
                  <c:v>Satisfecho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Calificaciones!$D$30:$H$30</c:f>
              <c:strCache/>
            </c:strRef>
          </c:cat>
          <c:val>
            <c:numRef>
              <c:f>Calificaciones!$D$32:$H$32</c:f>
              <c:numCache/>
            </c:numRef>
          </c:val>
          <c:shape val="box"/>
        </c:ser>
        <c:ser>
          <c:idx val="2"/>
          <c:order val="2"/>
          <c:tx>
            <c:strRef>
              <c:f>Calificaciones!$C$33</c:f>
              <c:strCache>
                <c:ptCount val="1"/>
                <c:pt idx="0">
                  <c:v>Poco satisfecho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Calificaciones!$D$30:$H$30</c:f>
              <c:strCache/>
            </c:strRef>
          </c:cat>
          <c:val>
            <c:numRef>
              <c:f>Calificaciones!$D$33:$H$33</c:f>
              <c:numCache/>
            </c:numRef>
          </c:val>
          <c:shape val="box"/>
        </c:ser>
        <c:ser>
          <c:idx val="1"/>
          <c:order val="3"/>
          <c:tx>
            <c:strRef>
              <c:f>Calificaciones!$C$34</c:f>
              <c:strCache>
                <c:ptCount val="1"/>
                <c:pt idx="0">
                  <c:v>Insatisfecho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Calificaciones!$D$30:$H$30</c:f>
              <c:strCache/>
            </c:strRef>
          </c:cat>
          <c:val>
            <c:numRef>
              <c:f>Calificaciones!$D$34:$H$34</c:f>
              <c:numCache/>
            </c:numRef>
          </c:val>
          <c:shape val="box"/>
        </c:ser>
        <c:ser>
          <c:idx val="0"/>
          <c:order val="4"/>
          <c:tx>
            <c:strRef>
              <c:f>Calificaciones!$C$35</c:f>
              <c:strCache>
                <c:ptCount val="1"/>
                <c:pt idx="0">
                  <c:v>Muy insatisfecho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Calificaciones!$D$30:$H$30</c:f>
              <c:strCache/>
            </c:strRef>
          </c:cat>
          <c:val>
            <c:numRef>
              <c:f>Calificaciones!$D$35:$H$35</c:f>
              <c:numCache/>
            </c:numRef>
          </c:val>
          <c:shape val="box"/>
        </c:ser>
        <c:overlap val="100"/>
        <c:shape val="box"/>
        <c:axId val="61618532"/>
        <c:axId val="17695877"/>
      </c:bar3D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695877"/>
        <c:crosses val="autoZero"/>
        <c:auto val="0"/>
        <c:lblOffset val="100"/>
        <c:tickLblSkip val="1"/>
        <c:noMultiLvlLbl val="0"/>
      </c:catAx>
      <c:valAx>
        <c:axId val="17695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263"/>
          <c:w val="0.11325"/>
          <c:h val="0.36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8875"/>
          <c:y val="0.25825"/>
          <c:w val="0.876"/>
          <c:h val="0.65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Calificaciones!$AH$21:$AI$21</c:f>
              <c:numCache/>
            </c:numRef>
          </c:val>
          <c:shape val="box"/>
        </c:ser>
        <c:gapWidth val="100"/>
        <c:shape val="box"/>
        <c:axId val="25045166"/>
        <c:axId val="24079903"/>
        <c:axId val="15392536"/>
      </c:bar3D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45166"/>
        <c:crossesAt val="1"/>
        <c:crossBetween val="between"/>
        <c:dispUnits/>
      </c:valAx>
      <c:ser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99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10125"/>
          <c:y val="0.268"/>
          <c:w val="0.857"/>
          <c:h val="0.65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Calificaciones!$AJ$21:$AK$21</c:f>
              <c:numCache/>
            </c:numRef>
          </c:val>
          <c:shape val="box"/>
        </c:ser>
        <c:gapWidth val="100"/>
        <c:shape val="box"/>
        <c:axId val="4315097"/>
        <c:axId val="38835874"/>
        <c:axId val="13978547"/>
      </c:bar3D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5874"/>
        <c:crosses val="autoZero"/>
        <c:auto val="1"/>
        <c:lblOffset val="100"/>
        <c:tickLblSkip val="1"/>
        <c:noMultiLvlLbl val="0"/>
      </c:catAx>
      <c:valAx>
        <c:axId val="38835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5097"/>
        <c:crossesAt val="1"/>
        <c:crossBetween val="between"/>
        <c:dispUnits/>
      </c:valAx>
      <c:ser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58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0.9205</cdr:y>
    </cdr:from>
    <cdr:to>
      <cdr:x>0.5895</cdr:x>
      <cdr:y>0.983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52700" y="605790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Preguntas</a:t>
          </a:r>
        </a:p>
      </cdr:txBody>
    </cdr:sp>
  </cdr:relSizeAnchor>
  <cdr:relSizeAnchor xmlns:cdr="http://schemas.openxmlformats.org/drawingml/2006/chartDrawing">
    <cdr:from>
      <cdr:x>0.02225</cdr:x>
      <cdr:y>0.38525</cdr:y>
    </cdr:from>
    <cdr:to>
      <cdr:x>0.043</cdr:x>
      <cdr:y>0.80675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33350" y="2533650"/>
          <a:ext cx="133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Porcentajes</a:t>
          </a:r>
        </a:p>
      </cdr:txBody>
    </cdr:sp>
  </cdr:relSizeAnchor>
  <cdr:relSizeAnchor xmlns:cdr="http://schemas.openxmlformats.org/drawingml/2006/chartDrawing">
    <cdr:from>
      <cdr:x>0.16675</cdr:x>
      <cdr:y>0.08175</cdr:y>
    </cdr:from>
    <cdr:to>
      <cdr:x>0.71325</cdr:x>
      <cdr:y>0.15075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1038225" y="533400"/>
          <a:ext cx="3400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0.0255</cdr:y>
    </cdr:from>
    <cdr:to>
      <cdr:x>0.92025</cdr:x>
      <cdr:y>0.16025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66700" y="161925"/>
          <a:ext cx="54673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Gráfica 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Resultados de la aplicación de la "Encuesta de Satisfacción a Beneficiarios"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 de Kit de Limpieza para Escuelas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01 de Enero - Agosto del 2023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0.16325</cdr:y>
    </cdr:from>
    <cdr:to>
      <cdr:x>0.6595</cdr:x>
      <cdr:y>0.3395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238250" y="714375"/>
          <a:ext cx="24669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0.01075</cdr:y>
    </cdr:from>
    <cdr:to>
      <cdr:x>0.77475</cdr:x>
      <cdr:y>0.16</cdr:y>
    </cdr:to>
    <cdr:sp>
      <cdr:nvSpPr>
        <cdr:cNvPr id="2" name="5 CuadroTexto"/>
        <cdr:cNvSpPr txBox="1">
          <a:spLocks noChangeArrowheads="1"/>
        </cdr:cNvSpPr>
      </cdr:nvSpPr>
      <cdr:spPr>
        <a:xfrm>
          <a:off x="1409700" y="38100"/>
          <a:ext cx="29432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Kit de Limpieza para Escuelas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pidió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dinero?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01 Enero - Agosto del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2023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0.008</cdr:y>
    </cdr:from>
    <cdr:to>
      <cdr:x>0.76075</cdr:x>
      <cdr:y>0.1625</cdr:y>
    </cdr:to>
    <cdr:sp>
      <cdr:nvSpPr>
        <cdr:cNvPr id="1" name="5 CuadroTexto"/>
        <cdr:cNvSpPr txBox="1">
          <a:spLocks noChangeArrowheads="1"/>
        </cdr:cNvSpPr>
      </cdr:nvSpPr>
      <cdr:spPr>
        <a:xfrm>
          <a:off x="1228725" y="28575"/>
          <a:ext cx="2171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de Kit de Limpieza para Escuelas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condicionó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 pago?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01 de Enero - Agosto del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2023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685800</xdr:colOff>
      <xdr:row>22</xdr:row>
      <xdr:rowOff>247650</xdr:rowOff>
    </xdr:from>
    <xdr:to>
      <xdr:col>22</xdr:col>
      <xdr:colOff>295275</xdr:colOff>
      <xdr:row>51</xdr:row>
      <xdr:rowOff>19050</xdr:rowOff>
    </xdr:to>
    <xdr:graphicFrame>
      <xdr:nvGraphicFramePr>
        <xdr:cNvPr id="1" name="4 Gráfico"/>
        <xdr:cNvGraphicFramePr/>
      </xdr:nvGraphicFramePr>
      <xdr:xfrm>
        <a:off x="9906000" y="5448300"/>
        <a:ext cx="62293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142875</xdr:colOff>
      <xdr:row>22</xdr:row>
      <xdr:rowOff>228600</xdr:rowOff>
    </xdr:from>
    <xdr:to>
      <xdr:col>37</xdr:col>
      <xdr:colOff>638175</xdr:colOff>
      <xdr:row>39</xdr:row>
      <xdr:rowOff>85725</xdr:rowOff>
    </xdr:to>
    <xdr:graphicFrame>
      <xdr:nvGraphicFramePr>
        <xdr:cNvPr id="2" name="12 Gráfico"/>
        <xdr:cNvGraphicFramePr/>
      </xdr:nvGraphicFramePr>
      <xdr:xfrm>
        <a:off x="22536150" y="5429250"/>
        <a:ext cx="56292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22</xdr:row>
      <xdr:rowOff>266700</xdr:rowOff>
    </xdr:from>
    <xdr:to>
      <xdr:col>31</xdr:col>
      <xdr:colOff>104775</xdr:colOff>
      <xdr:row>39</xdr:row>
      <xdr:rowOff>19050</xdr:rowOff>
    </xdr:to>
    <xdr:graphicFrame>
      <xdr:nvGraphicFramePr>
        <xdr:cNvPr id="3" name="13 Gráfico"/>
        <xdr:cNvGraphicFramePr/>
      </xdr:nvGraphicFramePr>
      <xdr:xfrm>
        <a:off x="17306925" y="5467350"/>
        <a:ext cx="44767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7"/>
  <sheetViews>
    <sheetView tabSelected="1" zoomScalePageLayoutView="0" workbookViewId="0" topLeftCell="A1">
      <pane xSplit="2" ySplit="5" topLeftCell="M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" sqref="B8"/>
    </sheetView>
  </sheetViews>
  <sheetFormatPr defaultColWidth="11.421875" defaultRowHeight="15"/>
  <cols>
    <col min="1" max="1" width="16.57421875" style="1" bestFit="1" customWidth="1"/>
    <col min="2" max="2" width="20.57421875" style="1" customWidth="1"/>
    <col min="3" max="3" width="12.140625" style="1" customWidth="1"/>
    <col min="4" max="4" width="9.140625" style="1" customWidth="1"/>
    <col min="5" max="5" width="10.00390625" style="1" customWidth="1"/>
    <col min="6" max="7" width="10.140625" style="1" customWidth="1"/>
    <col min="8" max="8" width="9.8515625" style="1" customWidth="1"/>
    <col min="9" max="9" width="9.2812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0.57421875" style="1" customWidth="1"/>
    <col min="14" max="14" width="10.140625" style="1" customWidth="1"/>
    <col min="15" max="15" width="9.28125" style="1" customWidth="1"/>
    <col min="16" max="16" width="9.140625" style="1" customWidth="1"/>
    <col min="17" max="19" width="10.28125" style="1" customWidth="1"/>
    <col min="20" max="20" width="8.8515625" style="1" customWidth="1"/>
    <col min="21" max="21" width="9.8515625" style="1" customWidth="1"/>
    <col min="22" max="22" width="10.57421875" style="1" customWidth="1"/>
    <col min="23" max="23" width="10.28125" style="1" customWidth="1"/>
    <col min="24" max="24" width="8.8515625" style="1" customWidth="1"/>
    <col min="25" max="25" width="9.421875" style="1" customWidth="1"/>
    <col min="26" max="26" width="8.8515625" style="1" customWidth="1"/>
    <col min="27" max="27" width="10.421875" style="1" customWidth="1"/>
    <col min="28" max="28" width="11.8515625" style="1" customWidth="1"/>
    <col min="29" max="29" width="9.421875" style="1" customWidth="1"/>
    <col min="30" max="30" width="9.00390625" style="1" customWidth="1"/>
    <col min="31" max="31" width="9.421875" style="1" customWidth="1"/>
    <col min="32" max="32" width="10.7109375" style="1" customWidth="1"/>
    <col min="33" max="33" width="44.00390625" style="1" customWidth="1"/>
    <col min="34" max="34" width="8.00390625" style="1" customWidth="1"/>
    <col min="35" max="35" width="8.140625" style="1" customWidth="1"/>
    <col min="36" max="36" width="9.00390625" style="1" customWidth="1"/>
    <col min="37" max="37" width="7.8515625" style="1" customWidth="1"/>
    <col min="38" max="38" width="52.421875" style="1" customWidth="1"/>
    <col min="39" max="16384" width="11.421875" style="1" customWidth="1"/>
  </cols>
  <sheetData>
    <row r="2" spans="3:38" ht="23.25">
      <c r="C2" s="38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3:7" ht="15.75" customHeight="1" thickBot="1">
      <c r="C3" s="2"/>
      <c r="D3" s="2"/>
      <c r="E3" s="2"/>
      <c r="F3" s="2"/>
      <c r="G3" s="2"/>
    </row>
    <row r="4" spans="3:33" ht="53.25" customHeight="1" thickBot="1" thickTop="1">
      <c r="C4" s="37" t="s">
        <v>10</v>
      </c>
      <c r="D4" s="37" t="s">
        <v>9</v>
      </c>
      <c r="E4" s="37"/>
      <c r="F4" s="37"/>
      <c r="G4" s="37"/>
      <c r="H4" s="37"/>
      <c r="I4" s="37" t="s">
        <v>19</v>
      </c>
      <c r="J4" s="37"/>
      <c r="K4" s="37"/>
      <c r="L4" s="37"/>
      <c r="M4" s="37"/>
      <c r="N4" s="37" t="s">
        <v>20</v>
      </c>
      <c r="O4" s="37"/>
      <c r="P4" s="37"/>
      <c r="Q4" s="37"/>
      <c r="R4" s="37"/>
      <c r="S4" s="37" t="s">
        <v>21</v>
      </c>
      <c r="T4" s="37"/>
      <c r="U4" s="37"/>
      <c r="V4" s="37"/>
      <c r="W4" s="37"/>
      <c r="X4" s="37" t="s">
        <v>25</v>
      </c>
      <c r="Y4" s="37"/>
      <c r="Z4" s="37"/>
      <c r="AA4" s="37"/>
      <c r="AB4" s="37"/>
      <c r="AC4" s="37" t="s">
        <v>26</v>
      </c>
      <c r="AD4" s="37"/>
      <c r="AE4" s="37" t="s">
        <v>27</v>
      </c>
      <c r="AF4" s="37"/>
      <c r="AG4" s="37" t="s">
        <v>4</v>
      </c>
    </row>
    <row r="5" spans="3:33" ht="29.25" customHeight="1" thickBot="1" thickTop="1">
      <c r="C5" s="37"/>
      <c r="D5" s="3" t="s">
        <v>17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13</v>
      </c>
      <c r="U5" s="3" t="s">
        <v>14</v>
      </c>
      <c r="V5" s="3" t="s">
        <v>15</v>
      </c>
      <c r="W5" s="3" t="s">
        <v>16</v>
      </c>
      <c r="X5" s="3" t="s">
        <v>17</v>
      </c>
      <c r="Y5" s="3" t="s">
        <v>13</v>
      </c>
      <c r="Z5" s="3" t="s">
        <v>14</v>
      </c>
      <c r="AA5" s="3" t="s">
        <v>15</v>
      </c>
      <c r="AB5" s="3" t="s">
        <v>16</v>
      </c>
      <c r="AC5" s="3" t="s">
        <v>3</v>
      </c>
      <c r="AD5" s="3" t="s">
        <v>2</v>
      </c>
      <c r="AE5" s="3" t="s">
        <v>3</v>
      </c>
      <c r="AF5" s="3" t="s">
        <v>2</v>
      </c>
      <c r="AG5" s="37"/>
    </row>
    <row r="6" spans="1:33" ht="15.75" thickBot="1" thickTop="1">
      <c r="A6" s="2" t="s">
        <v>5</v>
      </c>
      <c r="C6" s="4">
        <v>1</v>
      </c>
      <c r="D6" s="4" t="s">
        <v>18</v>
      </c>
      <c r="E6" s="4"/>
      <c r="F6" s="4"/>
      <c r="G6" s="4"/>
      <c r="H6" s="4"/>
      <c r="I6" s="5" t="s">
        <v>18</v>
      </c>
      <c r="J6" s="5"/>
      <c r="K6" s="5"/>
      <c r="L6" s="5"/>
      <c r="M6" s="5"/>
      <c r="N6" s="4" t="s">
        <v>18</v>
      </c>
      <c r="O6" s="4"/>
      <c r="P6" s="4"/>
      <c r="Q6" s="4"/>
      <c r="R6" s="4"/>
      <c r="S6" s="5" t="s">
        <v>18</v>
      </c>
      <c r="T6" s="5"/>
      <c r="U6" s="5"/>
      <c r="V6" s="5"/>
      <c r="W6" s="5"/>
      <c r="X6" s="4" t="s">
        <v>18</v>
      </c>
      <c r="Y6" s="4"/>
      <c r="Z6" s="4"/>
      <c r="AA6" s="4"/>
      <c r="AB6" s="4"/>
      <c r="AC6" s="34"/>
      <c r="AD6" s="34" t="s">
        <v>18</v>
      </c>
      <c r="AE6" s="4"/>
      <c r="AF6" s="4" t="s">
        <v>18</v>
      </c>
      <c r="AG6" s="5"/>
    </row>
    <row r="7" spans="1:33" ht="15.75" thickBot="1" thickTop="1">
      <c r="A7" s="2" t="s">
        <v>6</v>
      </c>
      <c r="B7" s="32">
        <v>44927</v>
      </c>
      <c r="C7" s="4">
        <v>2</v>
      </c>
      <c r="D7" s="4" t="s">
        <v>18</v>
      </c>
      <c r="E7" s="4"/>
      <c r="F7" s="4"/>
      <c r="G7" s="4"/>
      <c r="H7" s="4"/>
      <c r="I7" s="5" t="s">
        <v>18</v>
      </c>
      <c r="J7" s="5"/>
      <c r="K7" s="5"/>
      <c r="L7" s="5"/>
      <c r="M7" s="5"/>
      <c r="N7" s="4" t="s">
        <v>18</v>
      </c>
      <c r="O7" s="4"/>
      <c r="P7" s="4"/>
      <c r="Q7" s="4"/>
      <c r="R7" s="4"/>
      <c r="S7" s="5" t="s">
        <v>18</v>
      </c>
      <c r="T7" s="5"/>
      <c r="U7" s="5"/>
      <c r="V7" s="5"/>
      <c r="W7" s="5"/>
      <c r="X7" s="4" t="s">
        <v>18</v>
      </c>
      <c r="Y7" s="4"/>
      <c r="Z7" s="4"/>
      <c r="AA7" s="4"/>
      <c r="AB7" s="4"/>
      <c r="AC7" s="34"/>
      <c r="AD7" s="34" t="s">
        <v>18</v>
      </c>
      <c r="AE7" s="4"/>
      <c r="AF7" s="4" t="s">
        <v>18</v>
      </c>
      <c r="AG7" s="5"/>
    </row>
    <row r="8" spans="1:33" ht="15.75" thickBot="1" thickTop="1">
      <c r="A8" s="2" t="s">
        <v>7</v>
      </c>
      <c r="B8" s="32">
        <v>45168</v>
      </c>
      <c r="C8" s="4">
        <v>3</v>
      </c>
      <c r="D8" s="4" t="s">
        <v>18</v>
      </c>
      <c r="E8" s="4"/>
      <c r="F8" s="4"/>
      <c r="G8" s="4"/>
      <c r="H8" s="4"/>
      <c r="I8" s="5" t="s">
        <v>18</v>
      </c>
      <c r="J8" s="5"/>
      <c r="K8" s="5"/>
      <c r="L8" s="5"/>
      <c r="M8" s="5"/>
      <c r="N8" s="4" t="s">
        <v>18</v>
      </c>
      <c r="O8" s="4"/>
      <c r="P8" s="4"/>
      <c r="Q8" s="4"/>
      <c r="R8" s="4"/>
      <c r="S8" s="5" t="s">
        <v>18</v>
      </c>
      <c r="T8" s="5"/>
      <c r="U8" s="5"/>
      <c r="V8" s="5"/>
      <c r="W8" s="5"/>
      <c r="X8" s="4" t="s">
        <v>18</v>
      </c>
      <c r="Y8" s="4"/>
      <c r="Z8" s="4"/>
      <c r="AA8" s="4"/>
      <c r="AB8" s="4"/>
      <c r="AC8" s="34"/>
      <c r="AD8" s="34" t="s">
        <v>18</v>
      </c>
      <c r="AE8" s="4"/>
      <c r="AF8" s="4" t="s">
        <v>18</v>
      </c>
      <c r="AG8" s="5"/>
    </row>
    <row r="9" spans="3:33" ht="15.75" thickBot="1" thickTop="1">
      <c r="C9" s="4">
        <v>4</v>
      </c>
      <c r="D9" s="4" t="s">
        <v>18</v>
      </c>
      <c r="E9" s="4"/>
      <c r="F9" s="4"/>
      <c r="G9" s="4"/>
      <c r="H9" s="4"/>
      <c r="I9" s="5" t="s">
        <v>18</v>
      </c>
      <c r="J9" s="5"/>
      <c r="K9" s="5"/>
      <c r="L9" s="5"/>
      <c r="M9" s="5"/>
      <c r="N9" s="4" t="s">
        <v>18</v>
      </c>
      <c r="O9" s="4"/>
      <c r="P9" s="4"/>
      <c r="Q9" s="4"/>
      <c r="R9" s="4"/>
      <c r="S9" s="5" t="s">
        <v>18</v>
      </c>
      <c r="T9" s="5"/>
      <c r="U9" s="5"/>
      <c r="V9" s="5"/>
      <c r="W9" s="5"/>
      <c r="X9" s="4" t="s">
        <v>18</v>
      </c>
      <c r="Y9" s="4"/>
      <c r="Z9" s="4"/>
      <c r="AA9" s="4"/>
      <c r="AB9" s="4"/>
      <c r="AC9" s="34"/>
      <c r="AD9" s="34" t="s">
        <v>18</v>
      </c>
      <c r="AE9" s="4"/>
      <c r="AF9" s="4" t="s">
        <v>18</v>
      </c>
      <c r="AG9" s="5"/>
    </row>
    <row r="10" spans="3:33" ht="15.75" thickBot="1" thickTop="1">
      <c r="C10" s="4">
        <v>5</v>
      </c>
      <c r="D10" s="4" t="s">
        <v>18</v>
      </c>
      <c r="E10" s="4"/>
      <c r="F10" s="4"/>
      <c r="G10" s="4"/>
      <c r="H10" s="4"/>
      <c r="I10" s="5" t="s">
        <v>18</v>
      </c>
      <c r="J10" s="5"/>
      <c r="K10" s="5"/>
      <c r="L10" s="5"/>
      <c r="M10" s="5"/>
      <c r="N10" s="4" t="s">
        <v>18</v>
      </c>
      <c r="O10" s="4"/>
      <c r="P10" s="4"/>
      <c r="Q10" s="4"/>
      <c r="R10" s="4"/>
      <c r="S10" s="5" t="s">
        <v>18</v>
      </c>
      <c r="T10" s="5"/>
      <c r="U10" s="5"/>
      <c r="V10" s="5"/>
      <c r="W10" s="5"/>
      <c r="X10" s="4" t="s">
        <v>18</v>
      </c>
      <c r="Y10" s="4"/>
      <c r="Z10" s="4"/>
      <c r="AA10" s="4"/>
      <c r="AB10" s="4"/>
      <c r="AC10" s="34"/>
      <c r="AD10" s="34" t="s">
        <v>18</v>
      </c>
      <c r="AE10" s="4"/>
      <c r="AF10" s="4" t="s">
        <v>18</v>
      </c>
      <c r="AG10" s="5"/>
    </row>
    <row r="11" spans="3:33" ht="15.75" thickBot="1" thickTop="1">
      <c r="C11" s="4">
        <v>6</v>
      </c>
      <c r="D11" s="4" t="s">
        <v>18</v>
      </c>
      <c r="E11" s="4"/>
      <c r="F11" s="4"/>
      <c r="G11" s="4"/>
      <c r="H11" s="4"/>
      <c r="I11" s="5" t="s">
        <v>18</v>
      </c>
      <c r="J11" s="5"/>
      <c r="K11" s="5"/>
      <c r="L11" s="5"/>
      <c r="M11" s="5"/>
      <c r="N11" s="4" t="s">
        <v>18</v>
      </c>
      <c r="O11" s="4"/>
      <c r="P11" s="4"/>
      <c r="Q11" s="4"/>
      <c r="R11" s="4"/>
      <c r="S11" s="5" t="s">
        <v>18</v>
      </c>
      <c r="T11" s="5"/>
      <c r="U11" s="5"/>
      <c r="V11" s="5"/>
      <c r="W11" s="5"/>
      <c r="X11" s="4" t="s">
        <v>18</v>
      </c>
      <c r="Y11" s="4"/>
      <c r="Z11" s="4"/>
      <c r="AA11" s="4"/>
      <c r="AB11" s="4"/>
      <c r="AC11" s="34"/>
      <c r="AD11" s="34" t="s">
        <v>18</v>
      </c>
      <c r="AE11" s="4"/>
      <c r="AF11" s="4" t="s">
        <v>18</v>
      </c>
      <c r="AG11" s="5"/>
    </row>
    <row r="12" spans="3:33" ht="15.75" thickBot="1" thickTop="1">
      <c r="C12" s="4">
        <v>7</v>
      </c>
      <c r="D12" s="4" t="s">
        <v>18</v>
      </c>
      <c r="E12" s="4"/>
      <c r="F12" s="4"/>
      <c r="G12" s="4"/>
      <c r="H12" s="4"/>
      <c r="I12" s="5" t="s">
        <v>18</v>
      </c>
      <c r="J12" s="5"/>
      <c r="K12" s="5"/>
      <c r="L12" s="5"/>
      <c r="M12" s="5"/>
      <c r="N12" s="4" t="s">
        <v>18</v>
      </c>
      <c r="O12" s="4"/>
      <c r="P12" s="4"/>
      <c r="Q12" s="4"/>
      <c r="R12" s="4"/>
      <c r="S12" s="5" t="s">
        <v>18</v>
      </c>
      <c r="T12" s="5"/>
      <c r="U12" s="5"/>
      <c r="V12" s="5"/>
      <c r="W12" s="5"/>
      <c r="X12" s="4" t="s">
        <v>18</v>
      </c>
      <c r="Y12" s="4"/>
      <c r="Z12" s="4"/>
      <c r="AA12" s="4"/>
      <c r="AB12" s="4"/>
      <c r="AC12" s="34"/>
      <c r="AD12" s="34" t="s">
        <v>18</v>
      </c>
      <c r="AE12" s="4"/>
      <c r="AF12" s="4" t="s">
        <v>18</v>
      </c>
      <c r="AG12" s="5"/>
    </row>
    <row r="13" spans="3:33" ht="15.75" thickBot="1" thickTop="1">
      <c r="C13" s="4">
        <v>8</v>
      </c>
      <c r="D13" s="4" t="s">
        <v>18</v>
      </c>
      <c r="E13" s="4"/>
      <c r="F13" s="4"/>
      <c r="G13" s="4"/>
      <c r="H13" s="4"/>
      <c r="I13" s="5" t="s">
        <v>18</v>
      </c>
      <c r="J13" s="5"/>
      <c r="K13" s="5"/>
      <c r="L13" s="5"/>
      <c r="M13" s="5"/>
      <c r="N13" s="4" t="s">
        <v>18</v>
      </c>
      <c r="O13" s="4"/>
      <c r="P13" s="4"/>
      <c r="Q13" s="4"/>
      <c r="R13" s="4"/>
      <c r="S13" s="5" t="s">
        <v>18</v>
      </c>
      <c r="T13" s="5"/>
      <c r="U13" s="5"/>
      <c r="V13" s="5"/>
      <c r="W13" s="5"/>
      <c r="X13" s="4" t="s">
        <v>18</v>
      </c>
      <c r="Y13" s="4"/>
      <c r="Z13" s="4"/>
      <c r="AA13" s="4"/>
      <c r="AB13" s="4"/>
      <c r="AC13" s="34"/>
      <c r="AD13" s="34" t="s">
        <v>18</v>
      </c>
      <c r="AE13" s="4"/>
      <c r="AF13" s="4" t="s">
        <v>18</v>
      </c>
      <c r="AG13" s="5"/>
    </row>
    <row r="14" spans="3:33" ht="15.75" thickBot="1" thickTop="1">
      <c r="C14" s="4">
        <v>9</v>
      </c>
      <c r="D14" s="4" t="s">
        <v>18</v>
      </c>
      <c r="E14" s="4"/>
      <c r="F14" s="4"/>
      <c r="G14" s="4"/>
      <c r="H14" s="4"/>
      <c r="I14" s="5" t="s">
        <v>18</v>
      </c>
      <c r="J14" s="5"/>
      <c r="K14" s="5"/>
      <c r="L14" s="5"/>
      <c r="M14" s="5"/>
      <c r="N14" s="4" t="s">
        <v>18</v>
      </c>
      <c r="O14" s="4"/>
      <c r="P14" s="4"/>
      <c r="Q14" s="4"/>
      <c r="R14" s="4"/>
      <c r="S14" s="5" t="s">
        <v>18</v>
      </c>
      <c r="T14" s="5"/>
      <c r="U14" s="5"/>
      <c r="V14" s="5"/>
      <c r="W14" s="5"/>
      <c r="X14" s="4" t="s">
        <v>18</v>
      </c>
      <c r="Y14" s="4"/>
      <c r="Z14" s="4"/>
      <c r="AA14" s="4"/>
      <c r="AB14" s="4"/>
      <c r="AC14" s="34"/>
      <c r="AD14" s="34" t="s">
        <v>18</v>
      </c>
      <c r="AE14" s="4"/>
      <c r="AF14" s="4" t="s">
        <v>18</v>
      </c>
      <c r="AG14" s="5"/>
    </row>
    <row r="15" spans="3:33" ht="15.75" thickBot="1" thickTop="1">
      <c r="C15" s="4">
        <v>10</v>
      </c>
      <c r="D15" s="4" t="s">
        <v>18</v>
      </c>
      <c r="E15" s="4"/>
      <c r="F15" s="4"/>
      <c r="G15" s="4"/>
      <c r="H15" s="4"/>
      <c r="I15" s="5" t="s">
        <v>18</v>
      </c>
      <c r="J15" s="5"/>
      <c r="K15" s="5"/>
      <c r="L15" s="5"/>
      <c r="M15" s="5"/>
      <c r="N15" s="4" t="s">
        <v>18</v>
      </c>
      <c r="O15" s="4"/>
      <c r="P15" s="4"/>
      <c r="Q15" s="4"/>
      <c r="R15" s="4"/>
      <c r="S15" s="5" t="s">
        <v>18</v>
      </c>
      <c r="T15" s="5"/>
      <c r="U15" s="5"/>
      <c r="V15" s="5"/>
      <c r="W15" s="5"/>
      <c r="X15" s="4" t="s">
        <v>18</v>
      </c>
      <c r="Y15" s="4"/>
      <c r="Z15" s="4"/>
      <c r="AA15" s="4"/>
      <c r="AB15" s="4"/>
      <c r="AC15" s="34"/>
      <c r="AD15" s="34" t="s">
        <v>18</v>
      </c>
      <c r="AE15" s="4"/>
      <c r="AF15" s="4" t="s">
        <v>18</v>
      </c>
      <c r="AG15" s="5"/>
    </row>
    <row r="16" spans="3:33" ht="15.75" thickBot="1" thickTop="1">
      <c r="C16" s="4">
        <v>11</v>
      </c>
      <c r="D16" s="4" t="s">
        <v>18</v>
      </c>
      <c r="E16" s="4"/>
      <c r="F16" s="4"/>
      <c r="G16" s="4"/>
      <c r="H16" s="4"/>
      <c r="I16" s="5" t="s">
        <v>18</v>
      </c>
      <c r="J16" s="5"/>
      <c r="K16" s="5"/>
      <c r="L16" s="5"/>
      <c r="M16" s="5"/>
      <c r="N16" s="4" t="s">
        <v>18</v>
      </c>
      <c r="O16" s="4"/>
      <c r="P16" s="4"/>
      <c r="Q16" s="4"/>
      <c r="R16" s="4"/>
      <c r="S16" s="5" t="s">
        <v>18</v>
      </c>
      <c r="T16" s="5"/>
      <c r="U16" s="5"/>
      <c r="V16" s="5"/>
      <c r="W16" s="5"/>
      <c r="X16" s="4" t="s">
        <v>18</v>
      </c>
      <c r="Y16" s="4"/>
      <c r="Z16" s="4"/>
      <c r="AA16" s="4"/>
      <c r="AB16" s="4"/>
      <c r="AC16" s="5"/>
      <c r="AD16" s="5" t="s">
        <v>28</v>
      </c>
      <c r="AE16" s="6"/>
      <c r="AF16" s="6" t="s">
        <v>18</v>
      </c>
      <c r="AG16" s="35"/>
    </row>
    <row r="17" spans="3:33" ht="15.75" thickBot="1" thickTop="1">
      <c r="C17" s="4">
        <v>12</v>
      </c>
      <c r="D17" s="4" t="s">
        <v>18</v>
      </c>
      <c r="E17" s="4"/>
      <c r="F17" s="4"/>
      <c r="G17" s="4"/>
      <c r="H17" s="4"/>
      <c r="I17" s="5" t="s">
        <v>18</v>
      </c>
      <c r="J17" s="5"/>
      <c r="K17" s="5"/>
      <c r="L17" s="5"/>
      <c r="M17" s="5"/>
      <c r="N17" s="4" t="s">
        <v>18</v>
      </c>
      <c r="O17" s="4"/>
      <c r="P17" s="4"/>
      <c r="Q17" s="4"/>
      <c r="R17" s="4"/>
      <c r="S17" s="5" t="s">
        <v>18</v>
      </c>
      <c r="T17" s="5"/>
      <c r="U17" s="5"/>
      <c r="V17" s="5"/>
      <c r="W17" s="5"/>
      <c r="X17" s="4" t="s">
        <v>18</v>
      </c>
      <c r="Y17" s="4"/>
      <c r="Z17" s="4"/>
      <c r="AA17" s="4"/>
      <c r="AB17" s="4"/>
      <c r="AC17" s="5"/>
      <c r="AD17" s="5" t="s">
        <v>28</v>
      </c>
      <c r="AE17" s="6"/>
      <c r="AF17" s="6" t="s">
        <v>18</v>
      </c>
      <c r="AG17" s="36"/>
    </row>
    <row r="18" spans="3:33" ht="15.75" thickBot="1" thickTop="1">
      <c r="C18" s="4">
        <v>13</v>
      </c>
      <c r="D18" s="4" t="s">
        <v>18</v>
      </c>
      <c r="E18" s="4"/>
      <c r="F18" s="4"/>
      <c r="G18" s="4"/>
      <c r="H18" s="4"/>
      <c r="I18" s="5" t="s">
        <v>18</v>
      </c>
      <c r="J18" s="5"/>
      <c r="K18" s="5"/>
      <c r="L18" s="5"/>
      <c r="M18" s="5"/>
      <c r="N18" s="4" t="s">
        <v>18</v>
      </c>
      <c r="O18" s="4"/>
      <c r="P18" s="4"/>
      <c r="Q18" s="4"/>
      <c r="R18" s="4"/>
      <c r="S18" s="5" t="s">
        <v>18</v>
      </c>
      <c r="T18" s="5"/>
      <c r="U18" s="5"/>
      <c r="V18" s="5"/>
      <c r="W18" s="5"/>
      <c r="X18" s="4" t="s">
        <v>18</v>
      </c>
      <c r="Y18" s="4"/>
      <c r="Z18" s="4"/>
      <c r="AA18" s="4"/>
      <c r="AB18" s="4"/>
      <c r="AC18" s="5"/>
      <c r="AD18" s="5" t="s">
        <v>28</v>
      </c>
      <c r="AE18" s="6"/>
      <c r="AF18" s="6" t="s">
        <v>18</v>
      </c>
      <c r="AG18" s="36"/>
    </row>
    <row r="19" spans="3:33" ht="15.75" thickBot="1" thickTop="1">
      <c r="C19" s="4">
        <v>14</v>
      </c>
      <c r="D19" s="4" t="s">
        <v>18</v>
      </c>
      <c r="E19" s="4"/>
      <c r="F19" s="4"/>
      <c r="G19" s="4"/>
      <c r="H19" s="4"/>
      <c r="I19" s="5" t="s">
        <v>18</v>
      </c>
      <c r="J19" s="5"/>
      <c r="K19" s="5"/>
      <c r="L19" s="5"/>
      <c r="M19" s="5"/>
      <c r="N19" s="4" t="s">
        <v>18</v>
      </c>
      <c r="O19" s="4"/>
      <c r="P19" s="4"/>
      <c r="Q19" s="4"/>
      <c r="R19" s="4"/>
      <c r="S19" s="5" t="s">
        <v>18</v>
      </c>
      <c r="T19" s="5"/>
      <c r="U19" s="5"/>
      <c r="V19" s="5"/>
      <c r="W19" s="5"/>
      <c r="X19" s="4" t="s">
        <v>18</v>
      </c>
      <c r="Y19" s="4"/>
      <c r="Z19" s="4"/>
      <c r="AA19" s="4"/>
      <c r="AB19" s="4"/>
      <c r="AC19" s="5"/>
      <c r="AD19" s="5" t="s">
        <v>28</v>
      </c>
      <c r="AE19" s="6"/>
      <c r="AF19" s="6" t="s">
        <v>18</v>
      </c>
      <c r="AG19" s="36"/>
    </row>
    <row r="20" spans="3:33" ht="15.75" thickBot="1" thickTop="1">
      <c r="C20" s="4">
        <v>15</v>
      </c>
      <c r="D20" s="4" t="s">
        <v>18</v>
      </c>
      <c r="E20" s="4"/>
      <c r="F20" s="4"/>
      <c r="G20" s="4"/>
      <c r="H20" s="4"/>
      <c r="I20" s="5" t="s">
        <v>18</v>
      </c>
      <c r="J20" s="5"/>
      <c r="K20" s="5"/>
      <c r="L20" s="5"/>
      <c r="M20" s="5"/>
      <c r="N20" s="4" t="s">
        <v>18</v>
      </c>
      <c r="O20" s="4"/>
      <c r="P20" s="4"/>
      <c r="Q20" s="4"/>
      <c r="R20" s="4"/>
      <c r="S20" s="5" t="s">
        <v>18</v>
      </c>
      <c r="T20" s="5"/>
      <c r="U20" s="5"/>
      <c r="V20" s="5"/>
      <c r="W20" s="5"/>
      <c r="X20" s="4" t="s">
        <v>18</v>
      </c>
      <c r="Y20" s="4"/>
      <c r="Z20" s="4"/>
      <c r="AA20" s="4"/>
      <c r="AB20" s="4"/>
      <c r="AC20" s="5"/>
      <c r="AD20" s="5" t="s">
        <v>28</v>
      </c>
      <c r="AE20" s="6"/>
      <c r="AF20" s="6" t="s">
        <v>18</v>
      </c>
      <c r="AG20" s="36"/>
    </row>
    <row r="21" spans="3:38" ht="15.75" thickBot="1" thickTop="1">
      <c r="C21" s="7"/>
      <c r="AC21" s="8"/>
      <c r="AH21" s="9">
        <f>COUNTIF(AC6:AC16,"X")</f>
        <v>0</v>
      </c>
      <c r="AI21" s="9">
        <v>15</v>
      </c>
      <c r="AJ21" s="9">
        <f>COUNTIF(AE6:AE16,"X")</f>
        <v>0</v>
      </c>
      <c r="AK21" s="9">
        <v>15</v>
      </c>
      <c r="AL21" s="10"/>
    </row>
    <row r="22" spans="3:22" ht="21.75" customHeight="1" thickTop="1">
      <c r="C22" s="11" t="s">
        <v>12</v>
      </c>
      <c r="D22" s="12">
        <v>1</v>
      </c>
      <c r="E22" s="12">
        <v>2</v>
      </c>
      <c r="F22" s="12">
        <v>3</v>
      </c>
      <c r="G22" s="12">
        <v>4</v>
      </c>
      <c r="H22" s="12">
        <v>5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8" ht="21.75" customHeight="1">
      <c r="B23" s="14"/>
      <c r="C23" s="15" t="s">
        <v>17</v>
      </c>
      <c r="D23" s="16">
        <f>COUNTIF(D6:D20,"X")</f>
        <v>15</v>
      </c>
      <c r="E23" s="16">
        <f>COUNTIF(I6:I20,"X")</f>
        <v>15</v>
      </c>
      <c r="F23" s="16">
        <f>COUNTIF(N6:N20,"X")</f>
        <v>15</v>
      </c>
      <c r="G23" s="16">
        <f>COUNTIF(S6:S20,"X")</f>
        <v>15</v>
      </c>
      <c r="H23" s="16">
        <f>COUNTIF(X6:X20,"X")</f>
        <v>15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7"/>
      <c r="AB23" s="17"/>
    </row>
    <row r="24" spans="2:28" ht="21.75" customHeight="1">
      <c r="B24" s="14"/>
      <c r="C24" s="18" t="s">
        <v>13</v>
      </c>
      <c r="D24" s="19">
        <f>COUNTIF(E6:E16,"X")</f>
        <v>0</v>
      </c>
      <c r="E24" s="19">
        <f>COUNTIF(J6:J16,"X")</f>
        <v>0</v>
      </c>
      <c r="F24" s="19">
        <f>COUNTIF(O6:O16,"X")</f>
        <v>0</v>
      </c>
      <c r="G24" s="19">
        <f>COUNTIF(T6:T16,"X")</f>
        <v>0</v>
      </c>
      <c r="H24" s="19">
        <f>COUNTIF(Y6:Y16,"X")</f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7"/>
      <c r="AB24" s="17"/>
    </row>
    <row r="25" spans="2:28" ht="21.75" customHeight="1">
      <c r="B25" s="14"/>
      <c r="C25" s="15" t="s">
        <v>14</v>
      </c>
      <c r="D25" s="16">
        <f>COUNTIF(F6:F16,"X")</f>
        <v>0</v>
      </c>
      <c r="E25" s="16">
        <f>COUNTIF(K6:K16,"X")</f>
        <v>0</v>
      </c>
      <c r="F25" s="16">
        <f>COUNTIF(P6:P16,"X")</f>
        <v>0</v>
      </c>
      <c r="G25" s="16">
        <f>COUNTIF(U6:U16,"X")</f>
        <v>0</v>
      </c>
      <c r="H25" s="16">
        <f>COUNTIF(Z6:Z16,"X")</f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7"/>
      <c r="AB25" s="17"/>
    </row>
    <row r="26" spans="2:28" ht="21.75" customHeight="1">
      <c r="B26" s="14"/>
      <c r="C26" s="18" t="s">
        <v>15</v>
      </c>
      <c r="D26" s="19">
        <f>COUNTIF(G6:G16,"X")</f>
        <v>0</v>
      </c>
      <c r="E26" s="19">
        <f>COUNTIF(L6:L16,"X")</f>
        <v>0</v>
      </c>
      <c r="F26" s="19">
        <f>COUNTIF(Q6:Q16,"X")</f>
        <v>0</v>
      </c>
      <c r="G26" s="19">
        <f>COUNTIF(V6:V16,"X")</f>
        <v>0</v>
      </c>
      <c r="H26" s="19">
        <f>COUNTIF(AA6:AA16,"X")</f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7"/>
      <c r="AB26" s="17"/>
    </row>
    <row r="27" spans="2:28" ht="21.75" customHeight="1">
      <c r="B27" s="14"/>
      <c r="C27" s="20" t="s">
        <v>16</v>
      </c>
      <c r="D27" s="16">
        <f>COUNTIF(H6:H16,"X")</f>
        <v>0</v>
      </c>
      <c r="E27" s="16">
        <f>COUNTIF(M6:M16,"X")</f>
        <v>0</v>
      </c>
      <c r="F27" s="16">
        <f>COUNTIF(R6:R16,"X")</f>
        <v>0</v>
      </c>
      <c r="G27" s="16">
        <f>COUNTIF(W6:W16,"X")</f>
        <v>0</v>
      </c>
      <c r="H27" s="16">
        <f>COUNTIF(AB6:AB16,"X")</f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7"/>
      <c r="AB27" s="17"/>
    </row>
    <row r="28" spans="2:28" ht="21.75" customHeight="1">
      <c r="B28" s="21"/>
      <c r="C28" s="22" t="s">
        <v>0</v>
      </c>
      <c r="D28" s="23">
        <f>SUM(D23:D27)</f>
        <v>15</v>
      </c>
      <c r="E28" s="23">
        <f>SUM(E23:E27)</f>
        <v>15</v>
      </c>
      <c r="F28" s="23">
        <f>SUM(F23:F27)</f>
        <v>15</v>
      </c>
      <c r="G28" s="23">
        <f>SUM(G23:G27)</f>
        <v>15</v>
      </c>
      <c r="H28" s="23">
        <f>SUM(H23:H27)</f>
        <v>15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4"/>
      <c r="X28" s="24"/>
      <c r="Y28" s="24"/>
      <c r="Z28" s="24"/>
      <c r="AA28" s="24"/>
      <c r="AB28" s="17"/>
    </row>
    <row r="29" spans="2:28" ht="21.75" customHeight="1">
      <c r="B29" s="21"/>
      <c r="C29" s="25"/>
      <c r="D29" s="26"/>
      <c r="E29" s="26"/>
      <c r="F29" s="26"/>
      <c r="G29" s="26"/>
      <c r="H29" s="26"/>
      <c r="I29" s="26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24"/>
      <c r="X29" s="24"/>
      <c r="Y29" s="24"/>
      <c r="Z29" s="24"/>
      <c r="AA29" s="24"/>
      <c r="AB29" s="17"/>
    </row>
    <row r="30" spans="2:28" ht="30" customHeight="1">
      <c r="B30" s="21"/>
      <c r="C30" s="27"/>
      <c r="D30" s="27" t="s">
        <v>8</v>
      </c>
      <c r="E30" s="27" t="s">
        <v>22</v>
      </c>
      <c r="F30" s="33" t="s">
        <v>23</v>
      </c>
      <c r="G30" s="27" t="s">
        <v>24</v>
      </c>
      <c r="H30" s="27" t="s">
        <v>11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7"/>
      <c r="X30" s="17"/>
      <c r="Y30" s="17"/>
      <c r="Z30" s="17"/>
      <c r="AA30" s="17"/>
      <c r="AB30" s="17"/>
    </row>
    <row r="31" spans="2:28" ht="21.75" customHeight="1">
      <c r="B31" s="14"/>
      <c r="C31" s="15" t="s">
        <v>17</v>
      </c>
      <c r="D31" s="28">
        <f>(D23/$D$28)*100</f>
        <v>100</v>
      </c>
      <c r="E31" s="28">
        <f>(E23/$E$28)*100</f>
        <v>100</v>
      </c>
      <c r="F31" s="28">
        <f>(F23/$F$28)*100</f>
        <v>100</v>
      </c>
      <c r="G31" s="28">
        <f>(G23/$G$28)*100</f>
        <v>100</v>
      </c>
      <c r="H31" s="28">
        <f>(H23/$H$28)*100</f>
        <v>100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7"/>
      <c r="X31" s="17"/>
      <c r="Y31" s="17"/>
      <c r="Z31" s="17"/>
      <c r="AA31" s="17"/>
      <c r="AB31" s="17"/>
    </row>
    <row r="32" spans="2:28" ht="21.75" customHeight="1">
      <c r="B32" s="14"/>
      <c r="C32" s="18" t="s">
        <v>13</v>
      </c>
      <c r="D32" s="29">
        <f>(D24/$D$28)*100</f>
        <v>0</v>
      </c>
      <c r="E32" s="29">
        <f>(E24/$E$28)*100</f>
        <v>0</v>
      </c>
      <c r="F32" s="29">
        <f>(F24/$F$28)*100</f>
        <v>0</v>
      </c>
      <c r="G32" s="29">
        <f>(G24/$G$28)*100</f>
        <v>0</v>
      </c>
      <c r="H32" s="29">
        <f>(H24/$H$28)*100</f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7"/>
      <c r="X32" s="17"/>
      <c r="Y32" s="17"/>
      <c r="Z32" s="17"/>
      <c r="AA32" s="17"/>
      <c r="AB32" s="17"/>
    </row>
    <row r="33" spans="2:28" ht="21.75" customHeight="1">
      <c r="B33" s="14"/>
      <c r="C33" s="15" t="s">
        <v>14</v>
      </c>
      <c r="D33" s="28">
        <f>(D25/$D$28)*100</f>
        <v>0</v>
      </c>
      <c r="E33" s="28">
        <f>(E25/$E$28)*100</f>
        <v>0</v>
      </c>
      <c r="F33" s="28">
        <f>(F25/$F$28)*100</f>
        <v>0</v>
      </c>
      <c r="G33" s="28">
        <f>(G25/$G$28)*100</f>
        <v>0</v>
      </c>
      <c r="H33" s="28">
        <f>(H25/$H$28)*100</f>
        <v>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7"/>
      <c r="X33" s="17"/>
      <c r="Y33" s="17"/>
      <c r="Z33" s="17"/>
      <c r="AA33" s="17"/>
      <c r="AB33" s="17"/>
    </row>
    <row r="34" spans="2:28" ht="21.75" customHeight="1">
      <c r="B34" s="14"/>
      <c r="C34" s="18" t="s">
        <v>15</v>
      </c>
      <c r="D34" s="29">
        <f>(D26/$D$28)*100</f>
        <v>0</v>
      </c>
      <c r="E34" s="29">
        <f>(E26/$E$28)*100</f>
        <v>0</v>
      </c>
      <c r="F34" s="29">
        <f>(F26/$F$28)*100</f>
        <v>0</v>
      </c>
      <c r="G34" s="29">
        <f>(G26/$G$28)*100</f>
        <v>0</v>
      </c>
      <c r="H34" s="29">
        <f>(H26/$H$28)*100</f>
        <v>0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7"/>
      <c r="X34" s="17"/>
      <c r="Y34" s="17"/>
      <c r="Z34" s="17"/>
      <c r="AA34" s="17"/>
      <c r="AB34" s="17"/>
    </row>
    <row r="35" spans="2:28" ht="21.75" customHeight="1">
      <c r="B35" s="14"/>
      <c r="C35" s="20" t="s">
        <v>16</v>
      </c>
      <c r="D35" s="28">
        <f>(D27/$D$28)*100</f>
        <v>0</v>
      </c>
      <c r="E35" s="28">
        <f>(E27/$E$28)*100</f>
        <v>0</v>
      </c>
      <c r="F35" s="28">
        <f>(F27/$F$28)*100</f>
        <v>0</v>
      </c>
      <c r="G35" s="28">
        <f>(G27/$G$28)*100</f>
        <v>0</v>
      </c>
      <c r="H35" s="28">
        <f>(H27/$H$28)*100</f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7"/>
      <c r="X35" s="17"/>
      <c r="Y35" s="17"/>
      <c r="Z35" s="17"/>
      <c r="AA35" s="17"/>
      <c r="AB35" s="17"/>
    </row>
    <row r="36" spans="3:28" ht="21.75" customHeight="1">
      <c r="C36" s="30" t="s">
        <v>0</v>
      </c>
      <c r="D36" s="31">
        <f>SUM(D31:D35)</f>
        <v>100</v>
      </c>
      <c r="E36" s="31">
        <f>SUM(E31:E35)</f>
        <v>100</v>
      </c>
      <c r="F36" s="31">
        <f>SUM(F31:F35)</f>
        <v>100</v>
      </c>
      <c r="G36" s="31">
        <f>SUM(G31:G35)</f>
        <v>100</v>
      </c>
      <c r="H36" s="31">
        <f>SUM(H31:H35)</f>
        <v>100</v>
      </c>
      <c r="W36" s="17"/>
      <c r="X36" s="17"/>
      <c r="Y36" s="17"/>
      <c r="Z36" s="17"/>
      <c r="AA36" s="17"/>
      <c r="AB36" s="17"/>
    </row>
    <row r="37" spans="24:29" ht="14.25">
      <c r="X37" s="17"/>
      <c r="Y37" s="17"/>
      <c r="Z37" s="17"/>
      <c r="AA37" s="17"/>
      <c r="AB37" s="17"/>
      <c r="AC37" s="17"/>
    </row>
  </sheetData>
  <sheetProtection/>
  <mergeCells count="10">
    <mergeCell ref="AC4:AD4"/>
    <mergeCell ref="AE4:AF4"/>
    <mergeCell ref="AG4:AG5"/>
    <mergeCell ref="C2:AL2"/>
    <mergeCell ref="X4:AB4"/>
    <mergeCell ref="D4:H4"/>
    <mergeCell ref="I4:M4"/>
    <mergeCell ref="C4:C5"/>
    <mergeCell ref="S4:W4"/>
    <mergeCell ref="N4:R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mclaro</dc:creator>
  <cp:keywords/>
  <dc:description/>
  <cp:lastModifiedBy>LENOVO</cp:lastModifiedBy>
  <cp:lastPrinted>2011-03-17T23:30:12Z</cp:lastPrinted>
  <dcterms:created xsi:type="dcterms:W3CDTF">2010-08-19T17:16:34Z</dcterms:created>
  <dcterms:modified xsi:type="dcterms:W3CDTF">2024-01-15T00:01:38Z</dcterms:modified>
  <cp:category/>
  <cp:version/>
  <cp:contentType/>
  <cp:contentStatus/>
</cp:coreProperties>
</file>