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Calificaciones" sheetId="1" r:id="rId1"/>
  </sheets>
  <definedNames>
    <definedName name="Calificación" comment="Calificaci?n">'Calificaciones'!$H$7:$W$24</definedName>
  </definedNames>
  <calcPr fullCalcOnLoad="1"/>
</workbook>
</file>

<file path=xl/sharedStrings.xml><?xml version="1.0" encoding="utf-8"?>
<sst xmlns="http://schemas.openxmlformats.org/spreadsheetml/2006/main" count="165" uniqueCount="28">
  <si>
    <t>SUMA</t>
  </si>
  <si>
    <t>Registro de calificaciones</t>
  </si>
  <si>
    <t>NO</t>
  </si>
  <si>
    <t>SÍ</t>
  </si>
  <si>
    <t>Su opinión</t>
  </si>
  <si>
    <t>Fecha de inicio:</t>
  </si>
  <si>
    <t>Fecha de término:</t>
  </si>
  <si>
    <t>Atención del personal</t>
  </si>
  <si>
    <t>1. Atención del personal para la realización del trámite</t>
  </si>
  <si>
    <t>No. Consecutivo</t>
  </si>
  <si>
    <t>Oportunidad en la entrega del apoyo</t>
  </si>
  <si>
    <t>Calificación</t>
  </si>
  <si>
    <t>Satisfecho</t>
  </si>
  <si>
    <t>Poco satisfecho</t>
  </si>
  <si>
    <t>Insatisfecho</t>
  </si>
  <si>
    <t>Muy insatisfecho</t>
  </si>
  <si>
    <t>Muy satisfecho</t>
  </si>
  <si>
    <t>x</t>
  </si>
  <si>
    <t>2. Condiciones fisica del bien recibido</t>
  </si>
  <si>
    <t>3. La informacion que le proporcionaron del programa</t>
  </si>
  <si>
    <t>4. El tiempo de respuesta a tu solicitud</t>
  </si>
  <si>
    <t>Condiciones fisica del bien recibido</t>
  </si>
  <si>
    <t>La informacion que le proporcionaron del programa</t>
  </si>
  <si>
    <t>El tiempo de respuesta a tu solicitud</t>
  </si>
  <si>
    <t>5. Oportunidad en la entrega del apoyo</t>
  </si>
  <si>
    <t>6. ¿Se le condicionó el apoyo ?</t>
  </si>
  <si>
    <t>7. ¿Se le pidió dinero?</t>
  </si>
  <si>
    <t>PAQUETES DE MATERIAL DE LIMPIEZA PARA ESCUELAS DE NIVEL BASICO DEL MUNICIPIO DE COYUCA DE CATALAN.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</si>
</sst>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color indexed="8"/>
      <name val="Montserrat"/>
      <family val="0"/>
    </font>
    <font>
      <sz val="8"/>
      <color indexed="8"/>
      <name val="Montserrat"/>
      <family val="0"/>
    </font>
    <font>
      <b/>
      <sz val="8"/>
      <color indexed="8"/>
      <name val="Montserrat"/>
      <family val="0"/>
    </font>
    <font>
      <sz val="6"/>
      <color indexed="8"/>
      <name val="Montserrat"/>
      <family val="0"/>
    </font>
    <font>
      <sz val="8"/>
      <color indexed="8"/>
      <name val="Calibri"/>
      <family val="2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0"/>
    </font>
    <font>
      <sz val="8"/>
      <color indexed="9"/>
      <name val="Montserrat"/>
      <family val="0"/>
    </font>
    <font>
      <sz val="11"/>
      <color indexed="9"/>
      <name val="Montserrat"/>
      <family val="0"/>
    </font>
    <font>
      <b/>
      <sz val="8"/>
      <color indexed="9"/>
      <name val="Montserrat"/>
      <family val="0"/>
    </font>
    <font>
      <sz val="7"/>
      <color indexed="9"/>
      <name val="Montserrat"/>
      <family val="0"/>
    </font>
    <font>
      <sz val="6"/>
      <color indexed="9"/>
      <name val="Montserrat"/>
      <family val="0"/>
    </font>
    <font>
      <b/>
      <sz val="18"/>
      <color indexed="19"/>
      <name val="Montserrat"/>
      <family val="0"/>
    </font>
    <font>
      <sz val="9"/>
      <color indexed="8"/>
      <name val="Montserrat"/>
      <family val="0"/>
    </font>
    <font>
      <sz val="12"/>
      <color indexed="8"/>
      <name val="Arial"/>
      <family val="2"/>
    </font>
    <font>
      <sz val="10"/>
      <color indexed="8"/>
      <name val="Montserrat"/>
      <family val="0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0"/>
    </font>
    <font>
      <sz val="8"/>
      <color theme="0"/>
      <name val="Montserrat"/>
      <family val="0"/>
    </font>
    <font>
      <sz val="11"/>
      <color theme="0"/>
      <name val="Montserrat"/>
      <family val="0"/>
    </font>
    <font>
      <b/>
      <sz val="8"/>
      <color theme="0"/>
      <name val="Montserrat"/>
      <family val="0"/>
    </font>
    <font>
      <sz val="7"/>
      <color theme="0"/>
      <name val="Montserrat"/>
      <family val="0"/>
    </font>
    <font>
      <sz val="8"/>
      <color theme="1"/>
      <name val="Montserrat"/>
      <family val="0"/>
    </font>
    <font>
      <sz val="6"/>
      <color theme="0"/>
      <name val="Montserrat"/>
      <family val="0"/>
    </font>
    <font>
      <b/>
      <sz val="18"/>
      <color theme="2" tint="-0.7499799728393555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>
        <color theme="0" tint="-0.14986999332904816"/>
      </left>
      <right style="thin">
        <color theme="0" tint="-0.14986999332904816"/>
      </right>
      <top style="thin">
        <color theme="0" tint="-0.14986999332904816"/>
      </top>
      <bottom style="thin">
        <color theme="0" tint="-0.14986999332904816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0" xfId="0" applyFont="1" applyAlignment="1">
      <alignment/>
    </xf>
    <xf numFmtId="0" fontId="59" fillId="32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0" fillId="32" borderId="10" xfId="0" applyFont="1" applyFill="1" applyBorder="1" applyAlignment="1">
      <alignment horizontal="center"/>
    </xf>
    <xf numFmtId="0" fontId="60" fillId="32" borderId="10" xfId="0" applyFont="1" applyFill="1" applyBorder="1" applyAlignment="1">
      <alignment/>
    </xf>
    <xf numFmtId="0" fontId="59" fillId="32" borderId="11" xfId="0" applyFont="1" applyFill="1" applyBorder="1" applyAlignment="1">
      <alignment vertical="center"/>
    </xf>
    <xf numFmtId="0" fontId="59" fillId="32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61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62" fillId="32" borderId="12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vertical="center"/>
    </xf>
    <xf numFmtId="0" fontId="63" fillId="34" borderId="12" xfId="0" applyFont="1" applyFill="1" applyBorder="1" applyAlignment="1">
      <alignment vertical="center"/>
    </xf>
    <xf numFmtId="0" fontId="61" fillId="32" borderId="12" xfId="0" applyFont="1" applyFill="1" applyBorder="1" applyAlignment="1">
      <alignment horizontal="center" vertical="center"/>
    </xf>
    <xf numFmtId="0" fontId="59" fillId="32" borderId="12" xfId="0" applyFont="1" applyFill="1" applyBorder="1" applyAlignment="1">
      <alignment/>
    </xf>
    <xf numFmtId="14" fontId="58" fillId="0" borderId="0" xfId="0" applyNumberFormat="1" applyFont="1" applyAlignment="1">
      <alignment/>
    </xf>
    <xf numFmtId="0" fontId="64" fillId="32" borderId="12" xfId="0" applyFont="1" applyFill="1" applyBorder="1" applyAlignment="1">
      <alignment horizontal="center" vertical="center" wrapText="1"/>
    </xf>
    <xf numFmtId="0" fontId="65" fillId="0" borderId="0" xfId="59" applyFont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/>
    </xf>
    <xf numFmtId="0" fontId="65" fillId="0" borderId="0" xfId="59" applyFont="1" applyAlignment="1">
      <alignment horizontal="center"/>
    </xf>
    <xf numFmtId="0" fontId="59" fillId="32" borderId="10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5525"/>
          <c:y val="0.21875"/>
          <c:w val="0.75575"/>
          <c:h val="0.6935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Calificaciones!$C$36</c:f>
              <c:strCache>
                <c:ptCount val="1"/>
                <c:pt idx="0">
                  <c:v>Muy satisfecho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Calificaciones!$D$35:$H$35</c:f>
              <c:strCache/>
            </c:strRef>
          </c:cat>
          <c:val>
            <c:numRef>
              <c:f>Calificaciones!$D$36:$H$36</c:f>
              <c:numCache/>
            </c:numRef>
          </c:val>
          <c:shape val="box"/>
        </c:ser>
        <c:ser>
          <c:idx val="4"/>
          <c:order val="1"/>
          <c:tx>
            <c:strRef>
              <c:f>Calificaciones!$C$37</c:f>
              <c:strCache>
                <c:ptCount val="1"/>
                <c:pt idx="0">
                  <c:v>Satisfecho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Calificaciones!$D$35:$H$35</c:f>
              <c:strCache/>
            </c:strRef>
          </c:cat>
          <c:val>
            <c:numRef>
              <c:f>Calificaciones!$D$37:$H$37</c:f>
              <c:numCache/>
            </c:numRef>
          </c:val>
          <c:shape val="box"/>
        </c:ser>
        <c:ser>
          <c:idx val="2"/>
          <c:order val="2"/>
          <c:tx>
            <c:strRef>
              <c:f>Calificaciones!$C$38</c:f>
              <c:strCache>
                <c:ptCount val="1"/>
                <c:pt idx="0">
                  <c:v>Poco satisfecho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Calificaciones!$D$35:$H$35</c:f>
              <c:strCache/>
            </c:strRef>
          </c:cat>
          <c:val>
            <c:numRef>
              <c:f>Calificaciones!$D$38:$H$38</c:f>
              <c:numCache/>
            </c:numRef>
          </c:val>
          <c:shape val="box"/>
        </c:ser>
        <c:ser>
          <c:idx val="1"/>
          <c:order val="3"/>
          <c:tx>
            <c:strRef>
              <c:f>Calificaciones!$C$39</c:f>
              <c:strCache>
                <c:ptCount val="1"/>
                <c:pt idx="0">
                  <c:v>Insatisfecho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Calificaciones!$D$35:$H$35</c:f>
              <c:strCache/>
            </c:strRef>
          </c:cat>
          <c:val>
            <c:numRef>
              <c:f>Calificaciones!$D$39:$H$39</c:f>
              <c:numCache/>
            </c:numRef>
          </c:val>
          <c:shape val="box"/>
        </c:ser>
        <c:ser>
          <c:idx val="0"/>
          <c:order val="4"/>
          <c:tx>
            <c:strRef>
              <c:f>Calificaciones!$C$40</c:f>
              <c:strCache>
                <c:ptCount val="1"/>
                <c:pt idx="0">
                  <c:v>Muy insatisfecho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Calificaciones!$D$35:$H$35</c:f>
              <c:strCache/>
            </c:strRef>
          </c:cat>
          <c:val>
            <c:numRef>
              <c:f>Calificaciones!$D$40:$H$40</c:f>
              <c:numCache/>
            </c:numRef>
          </c:val>
          <c:shape val="box"/>
        </c:ser>
        <c:overlap val="100"/>
        <c:shape val="box"/>
        <c:axId val="43114237"/>
        <c:axId val="52483814"/>
      </c:bar3DChart>
      <c:catAx>
        <c:axId val="431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483814"/>
        <c:crosses val="autoZero"/>
        <c:auto val="0"/>
        <c:lblOffset val="100"/>
        <c:tickLblSkip val="1"/>
        <c:noMultiLvlLbl val="0"/>
      </c:catAx>
      <c:valAx>
        <c:axId val="52483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14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5"/>
          <c:y val="0.263"/>
          <c:w val="0.11325"/>
          <c:h val="0.3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8875"/>
          <c:y val="0.25825"/>
          <c:w val="0.876"/>
          <c:h val="0.65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Calificaciones!$AH$26:$AI$26</c:f>
              <c:numCache/>
            </c:numRef>
          </c:val>
          <c:shape val="box"/>
        </c:ser>
        <c:gapWidth val="100"/>
        <c:shape val="box"/>
        <c:axId val="2592279"/>
        <c:axId val="23330512"/>
        <c:axId val="8648017"/>
      </c:bar3D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2279"/>
        <c:crossesAt val="1"/>
        <c:crossBetween val="between"/>
        <c:dispUnits/>
      </c:valAx>
      <c:serAx>
        <c:axId val="8648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3051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10125"/>
          <c:y val="0.268"/>
          <c:w val="0.857"/>
          <c:h val="0.654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Calificaciones!$AJ$26:$AK$26</c:f>
              <c:numCache/>
            </c:numRef>
          </c:val>
          <c:shape val="box"/>
        </c:ser>
        <c:gapWidth val="100"/>
        <c:shape val="box"/>
        <c:axId val="10723290"/>
        <c:axId val="29400747"/>
        <c:axId val="63280132"/>
      </c:bar3DChart>
      <c:catAx>
        <c:axId val="1072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00747"/>
        <c:crosses val="autoZero"/>
        <c:auto val="1"/>
        <c:lblOffset val="100"/>
        <c:tickLblSkip val="1"/>
        <c:noMultiLvlLbl val="0"/>
      </c:catAx>
      <c:valAx>
        <c:axId val="294007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23290"/>
        <c:crossesAt val="1"/>
        <c:crossBetween val="between"/>
        <c:dispUnits/>
      </c:valAx>
      <c:serAx>
        <c:axId val="6328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007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0.9205</cdr:y>
    </cdr:from>
    <cdr:to>
      <cdr:x>0.5895</cdr:x>
      <cdr:y>0.983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552700" y="6057900"/>
          <a:ext cx="11144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Preguntas</a:t>
          </a:r>
        </a:p>
      </cdr:txBody>
    </cdr:sp>
  </cdr:relSizeAnchor>
  <cdr:relSizeAnchor xmlns:cdr="http://schemas.openxmlformats.org/drawingml/2006/chartDrawing">
    <cdr:from>
      <cdr:x>0.02225</cdr:x>
      <cdr:y>0.38525</cdr:y>
    </cdr:from>
    <cdr:to>
      <cdr:x>0.043</cdr:x>
      <cdr:y>0.80675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133350" y="2533650"/>
          <a:ext cx="133350" cy="2781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Porcentajes</a:t>
          </a:r>
        </a:p>
      </cdr:txBody>
    </cdr:sp>
  </cdr:relSizeAnchor>
  <cdr:relSizeAnchor xmlns:cdr="http://schemas.openxmlformats.org/drawingml/2006/chartDrawing">
    <cdr:from>
      <cdr:x>0.16675</cdr:x>
      <cdr:y>0.08175</cdr:y>
    </cdr:from>
    <cdr:to>
      <cdr:x>0.71325</cdr:x>
      <cdr:y>0.15075</cdr:y>
    </cdr:to>
    <cdr:sp fLocksText="0">
      <cdr:nvSpPr>
        <cdr:cNvPr id="3" name="3 CuadroTexto"/>
        <cdr:cNvSpPr txBox="1">
          <a:spLocks noChangeArrowheads="1"/>
        </cdr:cNvSpPr>
      </cdr:nvSpPr>
      <cdr:spPr>
        <a:xfrm>
          <a:off x="1038225" y="533400"/>
          <a:ext cx="34004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0.04325</cdr:x>
      <cdr:y>0.0255</cdr:y>
    </cdr:from>
    <cdr:to>
      <cdr:x>0.92025</cdr:x>
      <cdr:y>0.16025</cdr:y>
    </cdr:to>
    <cdr:sp>
      <cdr:nvSpPr>
        <cdr:cNvPr id="4" name="1 CuadroTexto"/>
        <cdr:cNvSpPr txBox="1">
          <a:spLocks noChangeArrowheads="1"/>
        </cdr:cNvSpPr>
      </cdr:nvSpPr>
      <cdr:spPr>
        <a:xfrm>
          <a:off x="266700" y="161925"/>
          <a:ext cx="54673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Gráfica 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Resultados de la aplicación de la "Encuesta de Satisfacción a Beneficiarios"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Programa De Material de Limpieza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12 De Septiembre del 2022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0.22075</cdr:x>
      <cdr:y>0.16325</cdr:y>
    </cdr:from>
    <cdr:to>
      <cdr:x>0.6595</cdr:x>
      <cdr:y>0.3395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1238250" y="714375"/>
          <a:ext cx="2466975" cy="771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0.25175</cdr:x>
      <cdr:y>0.01075</cdr:y>
    </cdr:from>
    <cdr:to>
      <cdr:x>0.77475</cdr:x>
      <cdr:y>0.16</cdr:y>
    </cdr:to>
    <cdr:sp>
      <cdr:nvSpPr>
        <cdr:cNvPr id="2" name="5 CuadroTexto"/>
        <cdr:cNvSpPr txBox="1">
          <a:spLocks noChangeArrowheads="1"/>
        </cdr:cNvSpPr>
      </cdr:nvSpPr>
      <cdr:spPr>
        <a:xfrm>
          <a:off x="1409700" y="38100"/>
          <a:ext cx="294322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Programa</a:t>
          </a:r>
          <a:r>
            <a:rPr lang="en-US" cap="none" sz="11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Almacenamiento de Agua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¿Se le pidió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dinero?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 De Septiembre del 2022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0.27475</cdr:x>
      <cdr:y>0.008</cdr:y>
    </cdr:from>
    <cdr:to>
      <cdr:x>0.76075</cdr:x>
      <cdr:y>0.1625</cdr:y>
    </cdr:to>
    <cdr:sp>
      <cdr:nvSpPr>
        <cdr:cNvPr id="1" name="5 CuadroTexto"/>
        <cdr:cNvSpPr txBox="1">
          <a:spLocks noChangeArrowheads="1"/>
        </cdr:cNvSpPr>
      </cdr:nvSpPr>
      <cdr:spPr>
        <a:xfrm>
          <a:off x="1228725" y="28575"/>
          <a:ext cx="21717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Programa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Almacenamiento de Agua 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¿Se le condicionó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el pago?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 De Septiembre del 2022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685800</xdr:colOff>
      <xdr:row>27</xdr:row>
      <xdr:rowOff>247650</xdr:rowOff>
    </xdr:from>
    <xdr:to>
      <xdr:col>22</xdr:col>
      <xdr:colOff>295275</xdr:colOff>
      <xdr:row>56</xdr:row>
      <xdr:rowOff>19050</xdr:rowOff>
    </xdr:to>
    <xdr:graphicFrame>
      <xdr:nvGraphicFramePr>
        <xdr:cNvPr id="1" name="4 Gráfico"/>
        <xdr:cNvGraphicFramePr/>
      </xdr:nvGraphicFramePr>
      <xdr:xfrm>
        <a:off x="9906000" y="6543675"/>
        <a:ext cx="622935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142875</xdr:colOff>
      <xdr:row>27</xdr:row>
      <xdr:rowOff>228600</xdr:rowOff>
    </xdr:from>
    <xdr:to>
      <xdr:col>37</xdr:col>
      <xdr:colOff>638175</xdr:colOff>
      <xdr:row>44</xdr:row>
      <xdr:rowOff>85725</xdr:rowOff>
    </xdr:to>
    <xdr:graphicFrame>
      <xdr:nvGraphicFramePr>
        <xdr:cNvPr id="2" name="12 Gráfico"/>
        <xdr:cNvGraphicFramePr/>
      </xdr:nvGraphicFramePr>
      <xdr:xfrm>
        <a:off x="22536150" y="6524625"/>
        <a:ext cx="56292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190500</xdr:colOff>
      <xdr:row>27</xdr:row>
      <xdr:rowOff>266700</xdr:rowOff>
    </xdr:from>
    <xdr:to>
      <xdr:col>31</xdr:col>
      <xdr:colOff>104775</xdr:colOff>
      <xdr:row>44</xdr:row>
      <xdr:rowOff>19050</xdr:rowOff>
    </xdr:to>
    <xdr:graphicFrame>
      <xdr:nvGraphicFramePr>
        <xdr:cNvPr id="3" name="13 Gráfico"/>
        <xdr:cNvGraphicFramePr/>
      </xdr:nvGraphicFramePr>
      <xdr:xfrm>
        <a:off x="17306925" y="6562725"/>
        <a:ext cx="447675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42"/>
  <sheetViews>
    <sheetView tabSelected="1" zoomScalePageLayoutView="0" workbookViewId="0" topLeftCell="A1">
      <pane xSplit="2" ySplit="6" topLeftCell="R3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8" sqref="M28"/>
    </sheetView>
  </sheetViews>
  <sheetFormatPr defaultColWidth="11.421875" defaultRowHeight="15"/>
  <cols>
    <col min="1" max="1" width="16.57421875" style="1" bestFit="1" customWidth="1"/>
    <col min="2" max="2" width="20.57421875" style="1" customWidth="1"/>
    <col min="3" max="3" width="12.140625" style="1" customWidth="1"/>
    <col min="4" max="4" width="9.140625" style="1" customWidth="1"/>
    <col min="5" max="5" width="10.00390625" style="1" customWidth="1"/>
    <col min="6" max="7" width="10.140625" style="1" customWidth="1"/>
    <col min="8" max="8" width="9.8515625" style="1" customWidth="1"/>
    <col min="9" max="9" width="9.28125" style="1" customWidth="1"/>
    <col min="10" max="10" width="10.140625" style="1" customWidth="1"/>
    <col min="11" max="11" width="10.421875" style="1" customWidth="1"/>
    <col min="12" max="12" width="9.8515625" style="1" customWidth="1"/>
    <col min="13" max="13" width="10.57421875" style="1" customWidth="1"/>
    <col min="14" max="14" width="10.140625" style="1" customWidth="1"/>
    <col min="15" max="15" width="9.28125" style="1" customWidth="1"/>
    <col min="16" max="16" width="9.140625" style="1" customWidth="1"/>
    <col min="17" max="19" width="10.28125" style="1" customWidth="1"/>
    <col min="20" max="20" width="8.8515625" style="1" customWidth="1"/>
    <col min="21" max="21" width="9.8515625" style="1" customWidth="1"/>
    <col min="22" max="22" width="10.57421875" style="1" customWidth="1"/>
    <col min="23" max="23" width="10.28125" style="1" customWidth="1"/>
    <col min="24" max="24" width="8.8515625" style="1" customWidth="1"/>
    <col min="25" max="25" width="9.421875" style="1" customWidth="1"/>
    <col min="26" max="26" width="8.8515625" style="1" customWidth="1"/>
    <col min="27" max="27" width="10.421875" style="1" customWidth="1"/>
    <col min="28" max="28" width="11.8515625" style="1" customWidth="1"/>
    <col min="29" max="29" width="9.421875" style="1" customWidth="1"/>
    <col min="30" max="30" width="9.00390625" style="1" customWidth="1"/>
    <col min="31" max="31" width="9.421875" style="1" customWidth="1"/>
    <col min="32" max="32" width="10.7109375" style="1" customWidth="1"/>
    <col min="33" max="33" width="44.00390625" style="1" customWidth="1"/>
    <col min="34" max="34" width="8.00390625" style="1" customWidth="1"/>
    <col min="35" max="35" width="8.140625" style="1" customWidth="1"/>
    <col min="36" max="36" width="9.00390625" style="1" customWidth="1"/>
    <col min="37" max="37" width="7.8515625" style="1" customWidth="1"/>
    <col min="38" max="38" width="52.421875" style="1" customWidth="1"/>
    <col min="39" max="16384" width="11.421875" style="1" customWidth="1"/>
  </cols>
  <sheetData>
    <row r="2" spans="3:38" ht="23.25">
      <c r="C2" s="39" t="s">
        <v>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3:38" ht="23.25"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9" t="s">
        <v>27</v>
      </c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4"/>
      <c r="AI3" s="34"/>
      <c r="AJ3" s="34"/>
      <c r="AK3" s="34"/>
      <c r="AL3" s="34"/>
    </row>
    <row r="4" spans="3:30" ht="15.75" customHeight="1" thickBot="1">
      <c r="C4" s="2"/>
      <c r="D4" s="2"/>
      <c r="E4" s="2"/>
      <c r="F4" s="2"/>
      <c r="G4" s="2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</row>
    <row r="5" spans="3:33" ht="53.25" customHeight="1" thickBot="1" thickTop="1">
      <c r="C5" s="40" t="s">
        <v>9</v>
      </c>
      <c r="D5" s="40" t="s">
        <v>8</v>
      </c>
      <c r="E5" s="40"/>
      <c r="F5" s="40"/>
      <c r="G5" s="40"/>
      <c r="H5" s="40"/>
      <c r="I5" s="40" t="s">
        <v>18</v>
      </c>
      <c r="J5" s="40"/>
      <c r="K5" s="40"/>
      <c r="L5" s="40"/>
      <c r="M5" s="40"/>
      <c r="N5" s="40" t="s">
        <v>19</v>
      </c>
      <c r="O5" s="40"/>
      <c r="P5" s="40"/>
      <c r="Q5" s="40"/>
      <c r="R5" s="40"/>
      <c r="S5" s="40" t="s">
        <v>20</v>
      </c>
      <c r="T5" s="40"/>
      <c r="U5" s="40"/>
      <c r="V5" s="40"/>
      <c r="W5" s="40"/>
      <c r="X5" s="40" t="s">
        <v>24</v>
      </c>
      <c r="Y5" s="40"/>
      <c r="Z5" s="40"/>
      <c r="AA5" s="40"/>
      <c r="AB5" s="40"/>
      <c r="AC5" s="40" t="s">
        <v>25</v>
      </c>
      <c r="AD5" s="40"/>
      <c r="AE5" s="40" t="s">
        <v>26</v>
      </c>
      <c r="AF5" s="40"/>
      <c r="AG5" s="40" t="s">
        <v>4</v>
      </c>
    </row>
    <row r="6" spans="3:33" ht="29.25" customHeight="1" thickBot="1" thickTop="1">
      <c r="C6" s="40"/>
      <c r="D6" s="3" t="s">
        <v>16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16</v>
      </c>
      <c r="Y6" s="3" t="s">
        <v>12</v>
      </c>
      <c r="Z6" s="3" t="s">
        <v>13</v>
      </c>
      <c r="AA6" s="3" t="s">
        <v>14</v>
      </c>
      <c r="AB6" s="3" t="s">
        <v>15</v>
      </c>
      <c r="AC6" s="3" t="s">
        <v>3</v>
      </c>
      <c r="AD6" s="3" t="s">
        <v>2</v>
      </c>
      <c r="AE6" s="3" t="s">
        <v>3</v>
      </c>
      <c r="AF6" s="3" t="s">
        <v>2</v>
      </c>
      <c r="AG6" s="40"/>
    </row>
    <row r="7" spans="1:33" ht="15.75" thickBot="1" thickTop="1">
      <c r="A7" s="2"/>
      <c r="C7" s="4">
        <v>1</v>
      </c>
      <c r="D7" s="4" t="s">
        <v>17</v>
      </c>
      <c r="E7" s="4"/>
      <c r="F7" s="4"/>
      <c r="G7" s="4"/>
      <c r="H7" s="4"/>
      <c r="I7" s="5" t="s">
        <v>17</v>
      </c>
      <c r="J7" s="5"/>
      <c r="K7" s="5"/>
      <c r="L7" s="5"/>
      <c r="M7" s="5"/>
      <c r="N7" s="4" t="s">
        <v>17</v>
      </c>
      <c r="O7" s="4"/>
      <c r="P7" s="4"/>
      <c r="Q7" s="4"/>
      <c r="R7" s="4"/>
      <c r="S7" s="5" t="s">
        <v>17</v>
      </c>
      <c r="T7" s="5"/>
      <c r="U7" s="5"/>
      <c r="V7" s="5"/>
      <c r="W7" s="5"/>
      <c r="X7" s="5" t="s">
        <v>17</v>
      </c>
      <c r="Y7" s="5"/>
      <c r="Z7" s="5"/>
      <c r="AA7" s="5"/>
      <c r="AB7" s="5"/>
      <c r="AC7" s="6"/>
      <c r="AD7" s="6" t="s">
        <v>17</v>
      </c>
      <c r="AE7" s="5"/>
      <c r="AF7" s="5" t="s">
        <v>17</v>
      </c>
      <c r="AG7" s="4"/>
    </row>
    <row r="8" spans="1:33" ht="15.75" thickBot="1" thickTop="1">
      <c r="A8" s="2" t="s">
        <v>5</v>
      </c>
      <c r="B8" s="32">
        <v>44736</v>
      </c>
      <c r="C8" s="4">
        <v>2</v>
      </c>
      <c r="D8" s="4" t="s">
        <v>17</v>
      </c>
      <c r="E8" s="4"/>
      <c r="F8" s="4"/>
      <c r="G8" s="4"/>
      <c r="H8" s="4"/>
      <c r="I8" s="5" t="s">
        <v>17</v>
      </c>
      <c r="J8" s="5"/>
      <c r="K8" s="5"/>
      <c r="L8" s="5"/>
      <c r="M8" s="5"/>
      <c r="N8" s="4" t="s">
        <v>17</v>
      </c>
      <c r="O8" s="4"/>
      <c r="P8" s="4"/>
      <c r="Q8" s="4"/>
      <c r="R8" s="4"/>
      <c r="S8" s="5" t="s">
        <v>17</v>
      </c>
      <c r="T8" s="5"/>
      <c r="U8" s="5"/>
      <c r="V8" s="5"/>
      <c r="W8" s="5"/>
      <c r="X8" s="5" t="s">
        <v>17</v>
      </c>
      <c r="Y8" s="5"/>
      <c r="Z8" s="5"/>
      <c r="AA8" s="5"/>
      <c r="AB8" s="5"/>
      <c r="AC8" s="6"/>
      <c r="AD8" s="6" t="s">
        <v>17</v>
      </c>
      <c r="AE8" s="5"/>
      <c r="AF8" s="5" t="s">
        <v>17</v>
      </c>
      <c r="AG8" s="4"/>
    </row>
    <row r="9" spans="1:33" ht="15.75" thickBot="1" thickTop="1">
      <c r="A9" s="2" t="s">
        <v>6</v>
      </c>
      <c r="B9" s="32">
        <v>44816</v>
      </c>
      <c r="C9" s="4">
        <v>3</v>
      </c>
      <c r="D9" s="4" t="s">
        <v>17</v>
      </c>
      <c r="E9" s="4"/>
      <c r="F9" s="4"/>
      <c r="G9" s="4"/>
      <c r="H9" s="4"/>
      <c r="I9" s="5" t="s">
        <v>17</v>
      </c>
      <c r="J9" s="5"/>
      <c r="K9" s="5"/>
      <c r="L9" s="5"/>
      <c r="M9" s="5"/>
      <c r="N9" s="4" t="s">
        <v>17</v>
      </c>
      <c r="O9" s="4"/>
      <c r="P9" s="4"/>
      <c r="Q9" s="4"/>
      <c r="R9" s="4"/>
      <c r="S9" s="5" t="s">
        <v>17</v>
      </c>
      <c r="T9" s="5"/>
      <c r="U9" s="5"/>
      <c r="V9" s="5"/>
      <c r="W9" s="5"/>
      <c r="X9" s="5" t="s">
        <v>17</v>
      </c>
      <c r="Y9" s="5"/>
      <c r="Z9" s="5"/>
      <c r="AA9" s="5"/>
      <c r="AB9" s="5"/>
      <c r="AC9" s="6"/>
      <c r="AD9" s="6" t="s">
        <v>17</v>
      </c>
      <c r="AE9" s="5"/>
      <c r="AF9" s="5" t="s">
        <v>17</v>
      </c>
      <c r="AG9" s="4"/>
    </row>
    <row r="10" spans="3:33" ht="15.75" thickBot="1" thickTop="1">
      <c r="C10" s="4">
        <v>4</v>
      </c>
      <c r="D10" s="4" t="s">
        <v>17</v>
      </c>
      <c r="E10" s="4"/>
      <c r="F10" s="4"/>
      <c r="G10" s="4"/>
      <c r="H10" s="4"/>
      <c r="I10" s="5" t="s">
        <v>17</v>
      </c>
      <c r="J10" s="5"/>
      <c r="K10" s="5"/>
      <c r="L10" s="5"/>
      <c r="M10" s="5"/>
      <c r="N10" s="4" t="s">
        <v>17</v>
      </c>
      <c r="O10" s="4"/>
      <c r="P10" s="4"/>
      <c r="Q10" s="4"/>
      <c r="R10" s="4"/>
      <c r="S10" s="5" t="s">
        <v>17</v>
      </c>
      <c r="T10" s="5"/>
      <c r="U10" s="5"/>
      <c r="V10" s="5"/>
      <c r="W10" s="5"/>
      <c r="X10" s="5" t="s">
        <v>17</v>
      </c>
      <c r="Y10" s="5"/>
      <c r="Z10" s="5"/>
      <c r="AA10" s="5"/>
      <c r="AB10" s="5"/>
      <c r="AC10" s="6"/>
      <c r="AD10" s="6" t="s">
        <v>17</v>
      </c>
      <c r="AE10" s="5"/>
      <c r="AF10" s="5" t="s">
        <v>17</v>
      </c>
      <c r="AG10" s="4"/>
    </row>
    <row r="11" spans="3:33" ht="15.75" thickBot="1" thickTop="1">
      <c r="C11" s="4">
        <v>5</v>
      </c>
      <c r="D11" s="4" t="s">
        <v>17</v>
      </c>
      <c r="E11" s="4"/>
      <c r="F11" s="4"/>
      <c r="G11" s="4"/>
      <c r="H11" s="4"/>
      <c r="I11" s="5" t="s">
        <v>17</v>
      </c>
      <c r="J11" s="5"/>
      <c r="K11" s="5"/>
      <c r="L11" s="5"/>
      <c r="M11" s="5"/>
      <c r="N11" s="4"/>
      <c r="O11" s="4" t="s">
        <v>17</v>
      </c>
      <c r="P11" s="4"/>
      <c r="Q11" s="4"/>
      <c r="R11" s="4"/>
      <c r="S11" s="5" t="s">
        <v>17</v>
      </c>
      <c r="T11" s="5"/>
      <c r="U11" s="5"/>
      <c r="V11" s="5"/>
      <c r="W11" s="5"/>
      <c r="X11" s="5" t="s">
        <v>17</v>
      </c>
      <c r="Y11" s="5"/>
      <c r="Z11" s="5"/>
      <c r="AA11" s="5"/>
      <c r="AB11" s="5"/>
      <c r="AC11" s="6"/>
      <c r="AD11" s="6" t="s">
        <v>17</v>
      </c>
      <c r="AE11" s="5"/>
      <c r="AF11" s="5" t="s">
        <v>17</v>
      </c>
      <c r="AG11" s="4"/>
    </row>
    <row r="12" spans="3:33" ht="15.75" thickBot="1" thickTop="1">
      <c r="C12" s="4">
        <v>6</v>
      </c>
      <c r="D12" s="4" t="s">
        <v>17</v>
      </c>
      <c r="E12" s="4"/>
      <c r="F12" s="4"/>
      <c r="G12" s="4"/>
      <c r="H12" s="4"/>
      <c r="I12" s="5" t="s">
        <v>17</v>
      </c>
      <c r="J12" s="5"/>
      <c r="K12" s="5"/>
      <c r="L12" s="5"/>
      <c r="M12" s="5"/>
      <c r="N12" s="4" t="s">
        <v>17</v>
      </c>
      <c r="O12" s="4"/>
      <c r="P12" s="4"/>
      <c r="Q12" s="4"/>
      <c r="R12" s="4"/>
      <c r="S12" s="5" t="s">
        <v>17</v>
      </c>
      <c r="T12" s="5"/>
      <c r="U12" s="5"/>
      <c r="V12" s="5"/>
      <c r="W12" s="5"/>
      <c r="X12" s="5" t="s">
        <v>17</v>
      </c>
      <c r="Y12" s="5"/>
      <c r="Z12" s="5"/>
      <c r="AA12" s="5"/>
      <c r="AB12" s="5"/>
      <c r="AC12" s="6"/>
      <c r="AD12" s="6" t="s">
        <v>17</v>
      </c>
      <c r="AE12" s="5"/>
      <c r="AF12" s="5" t="s">
        <v>17</v>
      </c>
      <c r="AG12" s="4"/>
    </row>
    <row r="13" spans="3:33" ht="15.75" thickBot="1" thickTop="1">
      <c r="C13" s="4">
        <v>7</v>
      </c>
      <c r="D13" s="4" t="s">
        <v>17</v>
      </c>
      <c r="E13" s="4"/>
      <c r="F13" s="4"/>
      <c r="G13" s="4"/>
      <c r="H13" s="4"/>
      <c r="I13" s="5"/>
      <c r="J13" s="5" t="s">
        <v>17</v>
      </c>
      <c r="K13" s="5"/>
      <c r="L13" s="5"/>
      <c r="M13" s="5"/>
      <c r="N13" s="4" t="s">
        <v>17</v>
      </c>
      <c r="O13" s="4"/>
      <c r="P13" s="4"/>
      <c r="Q13" s="4"/>
      <c r="R13" s="4"/>
      <c r="S13" s="5" t="s">
        <v>17</v>
      </c>
      <c r="T13" s="5"/>
      <c r="U13" s="5"/>
      <c r="V13" s="5"/>
      <c r="W13" s="5"/>
      <c r="X13" s="5" t="s">
        <v>17</v>
      </c>
      <c r="Y13" s="5"/>
      <c r="Z13" s="5"/>
      <c r="AA13" s="5"/>
      <c r="AB13" s="5"/>
      <c r="AC13" s="6"/>
      <c r="AD13" s="6" t="s">
        <v>17</v>
      </c>
      <c r="AE13" s="5"/>
      <c r="AF13" s="5" t="s">
        <v>17</v>
      </c>
      <c r="AG13" s="4"/>
    </row>
    <row r="14" spans="3:33" ht="15.75" thickBot="1" thickTop="1">
      <c r="C14" s="4">
        <v>8</v>
      </c>
      <c r="D14" s="4" t="s">
        <v>17</v>
      </c>
      <c r="E14" s="4"/>
      <c r="F14" s="4"/>
      <c r="G14" s="4"/>
      <c r="H14" s="4"/>
      <c r="I14" s="5" t="s">
        <v>17</v>
      </c>
      <c r="J14" s="5"/>
      <c r="K14" s="5"/>
      <c r="L14" s="5"/>
      <c r="M14" s="5"/>
      <c r="N14" s="4" t="s">
        <v>17</v>
      </c>
      <c r="O14" s="4"/>
      <c r="P14" s="4"/>
      <c r="Q14" s="4"/>
      <c r="R14" s="4"/>
      <c r="S14" s="5" t="s">
        <v>17</v>
      </c>
      <c r="T14" s="5"/>
      <c r="U14" s="5"/>
      <c r="V14" s="5"/>
      <c r="W14" s="5"/>
      <c r="X14" s="5" t="s">
        <v>17</v>
      </c>
      <c r="Y14" s="5"/>
      <c r="Z14" s="5"/>
      <c r="AA14" s="5"/>
      <c r="AB14" s="5"/>
      <c r="AC14" s="6"/>
      <c r="AD14" s="6" t="s">
        <v>17</v>
      </c>
      <c r="AE14" s="5"/>
      <c r="AF14" s="5" t="s">
        <v>17</v>
      </c>
      <c r="AG14" s="4"/>
    </row>
    <row r="15" spans="3:33" ht="15.75" thickBot="1" thickTop="1">
      <c r="C15" s="4">
        <v>9</v>
      </c>
      <c r="D15" s="4" t="s">
        <v>17</v>
      </c>
      <c r="E15" s="4"/>
      <c r="F15" s="4"/>
      <c r="G15" s="4"/>
      <c r="H15" s="4"/>
      <c r="I15" s="5"/>
      <c r="J15" s="5" t="s">
        <v>17</v>
      </c>
      <c r="K15" s="5"/>
      <c r="L15" s="5"/>
      <c r="M15" s="5"/>
      <c r="N15" s="4" t="s">
        <v>17</v>
      </c>
      <c r="O15" s="4"/>
      <c r="P15" s="4"/>
      <c r="Q15" s="4"/>
      <c r="R15" s="4"/>
      <c r="S15" s="5" t="s">
        <v>17</v>
      </c>
      <c r="T15" s="5"/>
      <c r="U15" s="5"/>
      <c r="V15" s="5"/>
      <c r="W15" s="5"/>
      <c r="X15" s="5" t="s">
        <v>17</v>
      </c>
      <c r="Y15" s="5"/>
      <c r="Z15" s="5"/>
      <c r="AA15" s="5"/>
      <c r="AB15" s="5"/>
      <c r="AC15" s="6"/>
      <c r="AD15" s="6" t="s">
        <v>17</v>
      </c>
      <c r="AE15" s="5"/>
      <c r="AF15" s="5" t="s">
        <v>17</v>
      </c>
      <c r="AG15" s="4"/>
    </row>
    <row r="16" spans="3:33" ht="15.75" thickBot="1" thickTop="1">
      <c r="C16" s="4">
        <v>10</v>
      </c>
      <c r="D16" s="4" t="s">
        <v>17</v>
      </c>
      <c r="E16" s="4"/>
      <c r="F16" s="4"/>
      <c r="G16" s="4"/>
      <c r="H16" s="4"/>
      <c r="I16" s="5" t="s">
        <v>17</v>
      </c>
      <c r="J16" s="5"/>
      <c r="K16" s="5"/>
      <c r="L16" s="5"/>
      <c r="M16" s="5"/>
      <c r="N16" s="4" t="s">
        <v>17</v>
      </c>
      <c r="O16" s="4"/>
      <c r="P16" s="4"/>
      <c r="Q16" s="4"/>
      <c r="R16" s="4"/>
      <c r="S16" s="5" t="s">
        <v>17</v>
      </c>
      <c r="T16" s="5"/>
      <c r="U16" s="5"/>
      <c r="V16" s="5"/>
      <c r="W16" s="5"/>
      <c r="X16" s="5" t="s">
        <v>17</v>
      </c>
      <c r="Y16" s="5"/>
      <c r="Z16" s="5"/>
      <c r="AA16" s="5"/>
      <c r="AB16" s="5"/>
      <c r="AC16" s="6"/>
      <c r="AD16" s="6" t="s">
        <v>17</v>
      </c>
      <c r="AE16" s="5"/>
      <c r="AF16" s="5" t="s">
        <v>17</v>
      </c>
      <c r="AG16" s="4"/>
    </row>
    <row r="17" spans="3:33" ht="15.75" thickBot="1" thickTop="1">
      <c r="C17" s="4">
        <v>11</v>
      </c>
      <c r="D17" s="4" t="s">
        <v>17</v>
      </c>
      <c r="E17" s="4"/>
      <c r="F17" s="4"/>
      <c r="G17" s="4"/>
      <c r="H17" s="4"/>
      <c r="I17" s="5" t="s">
        <v>17</v>
      </c>
      <c r="J17" s="5"/>
      <c r="K17" s="5"/>
      <c r="L17" s="5"/>
      <c r="M17" s="5"/>
      <c r="N17" s="4"/>
      <c r="O17" s="4" t="s">
        <v>17</v>
      </c>
      <c r="P17" s="4"/>
      <c r="Q17" s="4"/>
      <c r="R17" s="4"/>
      <c r="S17" s="5" t="s">
        <v>17</v>
      </c>
      <c r="T17" s="5"/>
      <c r="U17" s="5"/>
      <c r="V17" s="5"/>
      <c r="W17" s="5"/>
      <c r="X17" s="5" t="s">
        <v>17</v>
      </c>
      <c r="Y17" s="5"/>
      <c r="Z17" s="5"/>
      <c r="AA17" s="5"/>
      <c r="AB17" s="5"/>
      <c r="AC17" s="6"/>
      <c r="AD17" s="6" t="s">
        <v>17</v>
      </c>
      <c r="AE17" s="5"/>
      <c r="AF17" s="5" t="s">
        <v>17</v>
      </c>
      <c r="AG17" s="4"/>
    </row>
    <row r="18" spans="3:33" ht="15.75" thickBot="1" thickTop="1">
      <c r="C18" s="4">
        <v>12</v>
      </c>
      <c r="D18" s="4" t="s">
        <v>17</v>
      </c>
      <c r="E18" s="4"/>
      <c r="F18" s="4"/>
      <c r="G18" s="4"/>
      <c r="H18" s="4"/>
      <c r="I18" s="5"/>
      <c r="J18" s="5" t="s">
        <v>17</v>
      </c>
      <c r="K18" s="5"/>
      <c r="L18" s="5"/>
      <c r="M18" s="5"/>
      <c r="N18" s="4" t="s">
        <v>17</v>
      </c>
      <c r="O18" s="4"/>
      <c r="P18" s="4"/>
      <c r="Q18" s="4"/>
      <c r="R18" s="4"/>
      <c r="S18" s="5" t="s">
        <v>17</v>
      </c>
      <c r="T18" s="5"/>
      <c r="U18" s="5"/>
      <c r="V18" s="5"/>
      <c r="W18" s="5"/>
      <c r="X18" s="5" t="s">
        <v>17</v>
      </c>
      <c r="Y18" s="5"/>
      <c r="Z18" s="5"/>
      <c r="AA18" s="5"/>
      <c r="AB18" s="5"/>
      <c r="AC18" s="6"/>
      <c r="AD18" s="6" t="s">
        <v>17</v>
      </c>
      <c r="AE18" s="5"/>
      <c r="AF18" s="5" t="s">
        <v>17</v>
      </c>
      <c r="AG18" s="4"/>
    </row>
    <row r="19" spans="3:33" ht="15.75" thickBot="1" thickTop="1">
      <c r="C19" s="4">
        <v>13</v>
      </c>
      <c r="D19" s="4" t="s">
        <v>17</v>
      </c>
      <c r="E19" s="4"/>
      <c r="F19" s="4"/>
      <c r="G19" s="4"/>
      <c r="H19" s="4"/>
      <c r="I19" s="5" t="s">
        <v>17</v>
      </c>
      <c r="J19" s="5"/>
      <c r="K19" s="5"/>
      <c r="L19" s="5"/>
      <c r="M19" s="5"/>
      <c r="N19" s="4"/>
      <c r="O19" s="4" t="s">
        <v>17</v>
      </c>
      <c r="P19" s="4"/>
      <c r="Q19" s="4"/>
      <c r="R19" s="4"/>
      <c r="S19" s="5" t="s">
        <v>17</v>
      </c>
      <c r="T19" s="5"/>
      <c r="U19" s="5"/>
      <c r="V19" s="5"/>
      <c r="W19" s="5"/>
      <c r="X19" s="5" t="s">
        <v>17</v>
      </c>
      <c r="Y19" s="5"/>
      <c r="Z19" s="5"/>
      <c r="AA19" s="5"/>
      <c r="AB19" s="5"/>
      <c r="AC19" s="6"/>
      <c r="AD19" s="6" t="s">
        <v>17</v>
      </c>
      <c r="AE19" s="5"/>
      <c r="AF19" s="5" t="s">
        <v>17</v>
      </c>
      <c r="AG19" s="4"/>
    </row>
    <row r="20" spans="3:33" ht="15.75" thickBot="1" thickTop="1">
      <c r="C20" s="4">
        <v>14</v>
      </c>
      <c r="D20" s="4" t="s">
        <v>17</v>
      </c>
      <c r="E20" s="4"/>
      <c r="F20" s="4"/>
      <c r="G20" s="4"/>
      <c r="H20" s="4"/>
      <c r="I20" s="5" t="s">
        <v>17</v>
      </c>
      <c r="J20" s="5"/>
      <c r="K20" s="5"/>
      <c r="L20" s="5"/>
      <c r="M20" s="5"/>
      <c r="N20" s="4" t="s">
        <v>17</v>
      </c>
      <c r="O20" s="4"/>
      <c r="P20" s="4"/>
      <c r="Q20" s="4"/>
      <c r="R20" s="4"/>
      <c r="S20" s="5" t="s">
        <v>17</v>
      </c>
      <c r="T20" s="5"/>
      <c r="U20" s="5"/>
      <c r="V20" s="5"/>
      <c r="W20" s="5"/>
      <c r="X20" s="5" t="s">
        <v>17</v>
      </c>
      <c r="Y20" s="5"/>
      <c r="Z20" s="5"/>
      <c r="AA20" s="5"/>
      <c r="AB20" s="5"/>
      <c r="AC20" s="6"/>
      <c r="AD20" s="6" t="s">
        <v>17</v>
      </c>
      <c r="AE20" s="5"/>
      <c r="AF20" s="5" t="s">
        <v>17</v>
      </c>
      <c r="AG20" s="4"/>
    </row>
    <row r="21" spans="3:33" ht="15.75" thickBot="1" thickTop="1">
      <c r="C21" s="4">
        <v>15</v>
      </c>
      <c r="D21" s="4" t="s">
        <v>17</v>
      </c>
      <c r="E21" s="4"/>
      <c r="F21" s="4"/>
      <c r="G21" s="4"/>
      <c r="H21" s="4"/>
      <c r="I21" s="5"/>
      <c r="J21" s="5" t="s">
        <v>17</v>
      </c>
      <c r="K21" s="5"/>
      <c r="L21" s="5"/>
      <c r="M21" s="5"/>
      <c r="N21" s="4" t="s">
        <v>17</v>
      </c>
      <c r="O21" s="4"/>
      <c r="P21" s="4"/>
      <c r="Q21" s="4"/>
      <c r="R21" s="4"/>
      <c r="S21" s="5" t="s">
        <v>17</v>
      </c>
      <c r="T21" s="5"/>
      <c r="U21" s="5"/>
      <c r="V21" s="5"/>
      <c r="W21" s="5"/>
      <c r="X21" s="5" t="s">
        <v>17</v>
      </c>
      <c r="Y21" s="5"/>
      <c r="Z21" s="5"/>
      <c r="AA21" s="5"/>
      <c r="AB21" s="5"/>
      <c r="AC21" s="6"/>
      <c r="AD21" s="6" t="s">
        <v>17</v>
      </c>
      <c r="AE21" s="5"/>
      <c r="AF21" s="5" t="s">
        <v>17</v>
      </c>
      <c r="AG21" s="4"/>
    </row>
    <row r="22" spans="3:33" ht="15.75" thickBot="1" thickTop="1">
      <c r="C22" s="4"/>
      <c r="D22" s="4"/>
      <c r="E22" s="4"/>
      <c r="F22" s="4"/>
      <c r="G22" s="4"/>
      <c r="H22" s="4"/>
      <c r="I22" s="5"/>
      <c r="J22" s="5"/>
      <c r="K22" s="5"/>
      <c r="L22" s="5"/>
      <c r="M22" s="5"/>
      <c r="N22" s="4"/>
      <c r="O22" s="4"/>
      <c r="P22" s="4"/>
      <c r="Q22" s="4"/>
      <c r="R22" s="4"/>
      <c r="S22" s="5"/>
      <c r="T22" s="5"/>
      <c r="U22" s="5"/>
      <c r="V22" s="5"/>
      <c r="W22" s="5"/>
      <c r="X22" s="5"/>
      <c r="Y22" s="5"/>
      <c r="Z22" s="5"/>
      <c r="AA22" s="5"/>
      <c r="AB22" s="5"/>
      <c r="AC22" s="6"/>
      <c r="AD22" s="6"/>
      <c r="AE22" s="5"/>
      <c r="AF22" s="5"/>
      <c r="AG22" s="4"/>
    </row>
    <row r="23" spans="3:33" ht="15.75" thickBot="1" thickTop="1">
      <c r="C23" s="4"/>
      <c r="D23" s="4"/>
      <c r="E23" s="4"/>
      <c r="F23" s="4"/>
      <c r="G23" s="4"/>
      <c r="H23" s="4"/>
      <c r="I23" s="5"/>
      <c r="J23" s="5"/>
      <c r="K23" s="5"/>
      <c r="L23" s="5"/>
      <c r="M23" s="5"/>
      <c r="N23" s="4"/>
      <c r="O23" s="4"/>
      <c r="P23" s="4"/>
      <c r="Q23" s="4"/>
      <c r="R23" s="4"/>
      <c r="S23" s="5"/>
      <c r="T23" s="5"/>
      <c r="U23" s="5"/>
      <c r="V23" s="5"/>
      <c r="W23" s="5"/>
      <c r="X23" s="5"/>
      <c r="Y23" s="5"/>
      <c r="Z23" s="5"/>
      <c r="AA23" s="5"/>
      <c r="AB23" s="5"/>
      <c r="AC23" s="6"/>
      <c r="AD23" s="6"/>
      <c r="AE23" s="5"/>
      <c r="AF23" s="5"/>
      <c r="AG23" s="4"/>
    </row>
    <row r="24" spans="3:33" ht="15.75" thickBot="1" thickTop="1">
      <c r="C24" s="4"/>
      <c r="D24" s="4"/>
      <c r="E24" s="4"/>
      <c r="F24" s="4"/>
      <c r="G24" s="4"/>
      <c r="H24" s="4"/>
      <c r="I24" s="5"/>
      <c r="J24" s="5"/>
      <c r="K24" s="5"/>
      <c r="L24" s="5"/>
      <c r="M24" s="5"/>
      <c r="N24" s="4"/>
      <c r="O24" s="4"/>
      <c r="P24" s="4"/>
      <c r="Q24" s="4"/>
      <c r="R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6"/>
      <c r="AD24" s="6"/>
      <c r="AE24" s="5"/>
      <c r="AF24" s="5"/>
      <c r="AG24" s="4"/>
    </row>
    <row r="25" spans="3:33" ht="15.75" thickBot="1" thickTop="1">
      <c r="C25" s="35"/>
      <c r="D25" s="35"/>
      <c r="E25" s="35"/>
      <c r="F25" s="35"/>
      <c r="G25" s="35"/>
      <c r="H25" s="35"/>
      <c r="I25" s="36"/>
      <c r="J25" s="36"/>
      <c r="K25" s="36"/>
      <c r="L25" s="36"/>
      <c r="M25" s="36"/>
      <c r="N25" s="35"/>
      <c r="O25" s="35"/>
      <c r="P25" s="35"/>
      <c r="Q25" s="35"/>
      <c r="R25" s="3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5"/>
      <c r="AD25" s="35"/>
      <c r="AE25" s="37"/>
      <c r="AF25" s="37"/>
      <c r="AG25" s="38"/>
    </row>
    <row r="26" spans="3:38" ht="15.75" thickBot="1" thickTop="1">
      <c r="C26" s="7"/>
      <c r="AC26" s="8"/>
      <c r="AH26" s="9">
        <f>COUNTIF(AC7:AC24,"X")</f>
        <v>0</v>
      </c>
      <c r="AI26" s="9">
        <f>COUNTIF(AD7:AD24,"X")</f>
        <v>15</v>
      </c>
      <c r="AJ26" s="9">
        <f>COUNTIF(AE7:AE24,"X")</f>
        <v>0</v>
      </c>
      <c r="AK26" s="9">
        <f>COUNTIF(AF7:AF24,"X")</f>
        <v>15</v>
      </c>
      <c r="AL26" s="10"/>
    </row>
    <row r="27" spans="3:22" ht="21.75" customHeight="1" thickTop="1">
      <c r="C27" s="11" t="s">
        <v>11</v>
      </c>
      <c r="D27" s="12">
        <v>1</v>
      </c>
      <c r="E27" s="12">
        <v>2</v>
      </c>
      <c r="F27" s="12">
        <v>3</v>
      </c>
      <c r="G27" s="12">
        <v>4</v>
      </c>
      <c r="H27" s="12">
        <v>5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2:28" ht="21.75" customHeight="1">
      <c r="B28" s="14"/>
      <c r="C28" s="15" t="s">
        <v>16</v>
      </c>
      <c r="D28" s="16">
        <f>COUNTIF(D7:D24,"X")</f>
        <v>15</v>
      </c>
      <c r="E28" s="16">
        <f>COUNTIF(I7:I24,"X")</f>
        <v>11</v>
      </c>
      <c r="F28" s="16">
        <f>COUNTIF(N7:N24,"X")</f>
        <v>12</v>
      </c>
      <c r="G28" s="16">
        <f>COUNTIF(S7:S24,"X")</f>
        <v>15</v>
      </c>
      <c r="H28" s="16">
        <f>COUNTIF(X7:X24,"X")</f>
        <v>15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7"/>
      <c r="AB28" s="17"/>
    </row>
    <row r="29" spans="2:28" ht="21.75" customHeight="1">
      <c r="B29" s="14"/>
      <c r="C29" s="18" t="s">
        <v>12</v>
      </c>
      <c r="D29" s="19">
        <f>COUNTIF(E7:E24,"X")</f>
        <v>0</v>
      </c>
      <c r="E29" s="19">
        <f>COUNTIF(J7:J24,"X")</f>
        <v>4</v>
      </c>
      <c r="F29" s="19">
        <f>COUNTIF(O7:O24,"X")</f>
        <v>3</v>
      </c>
      <c r="G29" s="19">
        <f>COUNTIF(T7:T24,"X")</f>
        <v>0</v>
      </c>
      <c r="H29" s="19">
        <f>COUNTIF(Y7:Y24,"X")</f>
        <v>0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7"/>
      <c r="AB29" s="17"/>
    </row>
    <row r="30" spans="2:28" ht="21.75" customHeight="1">
      <c r="B30" s="14"/>
      <c r="C30" s="15" t="s">
        <v>13</v>
      </c>
      <c r="D30" s="16">
        <f>COUNTIF(F7:F24,"X")</f>
        <v>0</v>
      </c>
      <c r="E30" s="16">
        <f>COUNTIF(K7:K24,"X")</f>
        <v>0</v>
      </c>
      <c r="F30" s="16">
        <f>COUNTIF(P7:P24,"X")</f>
        <v>0</v>
      </c>
      <c r="G30" s="16">
        <f>COUNTIF(U7:U24,"X")</f>
        <v>0</v>
      </c>
      <c r="H30" s="16">
        <f>COUNTIF(Z7:Z24,"X")</f>
        <v>0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7"/>
      <c r="AB30" s="17"/>
    </row>
    <row r="31" spans="2:28" ht="21.75" customHeight="1">
      <c r="B31" s="14"/>
      <c r="C31" s="18" t="s">
        <v>14</v>
      </c>
      <c r="D31" s="19">
        <f>COUNTIF(G7:G24,"X")</f>
        <v>0</v>
      </c>
      <c r="E31" s="19">
        <f>COUNTIF(L7:L24,"X")</f>
        <v>0</v>
      </c>
      <c r="F31" s="19">
        <f>COUNTIF(Q7:Q24,"X")</f>
        <v>0</v>
      </c>
      <c r="G31" s="19">
        <f>COUNTIF(V7:V24,"X")</f>
        <v>0</v>
      </c>
      <c r="H31" s="19">
        <f>COUNTIF(AA7:AA24,"X")</f>
        <v>0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7"/>
      <c r="AB31" s="17"/>
    </row>
    <row r="32" spans="2:28" ht="21.75" customHeight="1">
      <c r="B32" s="14"/>
      <c r="C32" s="20" t="s">
        <v>15</v>
      </c>
      <c r="D32" s="16">
        <f>COUNTIF(H7:H24,"X")</f>
        <v>0</v>
      </c>
      <c r="E32" s="16">
        <f>COUNTIF(M7:M24,"X")</f>
        <v>0</v>
      </c>
      <c r="F32" s="16">
        <f>COUNTIF(R7:R24,"X")</f>
        <v>0</v>
      </c>
      <c r="G32" s="16">
        <f>COUNTIF(W7:W24,"X")</f>
        <v>0</v>
      </c>
      <c r="H32" s="16">
        <f>COUNTIF(AB7:AB24,"X")</f>
        <v>0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7"/>
      <c r="AB32" s="17"/>
    </row>
    <row r="33" spans="2:28" ht="21.75" customHeight="1">
      <c r="B33" s="21"/>
      <c r="C33" s="22" t="s">
        <v>0</v>
      </c>
      <c r="D33" s="23">
        <f>SUM(D28:D32)</f>
        <v>15</v>
      </c>
      <c r="E33" s="23">
        <f>SUM(E28:E32)</f>
        <v>15</v>
      </c>
      <c r="F33" s="23">
        <f>SUM(F28:F32)</f>
        <v>15</v>
      </c>
      <c r="G33" s="23">
        <f>SUM(G28:G32)</f>
        <v>15</v>
      </c>
      <c r="H33" s="23">
        <f>SUM(H28:H32)</f>
        <v>15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24"/>
      <c r="X33" s="24"/>
      <c r="Y33" s="24"/>
      <c r="Z33" s="24"/>
      <c r="AA33" s="24"/>
      <c r="AB33" s="17"/>
    </row>
    <row r="34" spans="2:28" ht="21.75" customHeight="1">
      <c r="B34" s="21"/>
      <c r="C34" s="25"/>
      <c r="D34" s="26"/>
      <c r="E34" s="26"/>
      <c r="F34" s="26"/>
      <c r="G34" s="26"/>
      <c r="H34" s="26"/>
      <c r="I34" s="26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24"/>
      <c r="X34" s="24"/>
      <c r="Y34" s="24"/>
      <c r="Z34" s="24"/>
      <c r="AA34" s="24"/>
      <c r="AB34" s="17"/>
    </row>
    <row r="35" spans="2:28" ht="30" customHeight="1">
      <c r="B35" s="21"/>
      <c r="C35" s="27"/>
      <c r="D35" s="27" t="s">
        <v>7</v>
      </c>
      <c r="E35" s="27" t="s">
        <v>21</v>
      </c>
      <c r="F35" s="33" t="s">
        <v>22</v>
      </c>
      <c r="G35" s="27" t="s">
        <v>23</v>
      </c>
      <c r="H35" s="27" t="s">
        <v>10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7"/>
      <c r="X35" s="17"/>
      <c r="Y35" s="17"/>
      <c r="Z35" s="17"/>
      <c r="AA35" s="17"/>
      <c r="AB35" s="17"/>
    </row>
    <row r="36" spans="2:28" ht="21.75" customHeight="1">
      <c r="B36" s="14"/>
      <c r="C36" s="15" t="s">
        <v>16</v>
      </c>
      <c r="D36" s="28">
        <f>(D28/$D$33)*100</f>
        <v>100</v>
      </c>
      <c r="E36" s="28">
        <f>(E28/$E$33)*100</f>
        <v>73.33333333333333</v>
      </c>
      <c r="F36" s="28">
        <f>(F28/$F$33)*100</f>
        <v>80</v>
      </c>
      <c r="G36" s="28">
        <f>(G28/$G$33)*100</f>
        <v>100</v>
      </c>
      <c r="H36" s="28">
        <f>(H28/$H$33)*100</f>
        <v>100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7"/>
      <c r="X36" s="17"/>
      <c r="Y36" s="17"/>
      <c r="Z36" s="17"/>
      <c r="AA36" s="17"/>
      <c r="AB36" s="17"/>
    </row>
    <row r="37" spans="2:28" ht="21.75" customHeight="1">
      <c r="B37" s="14"/>
      <c r="C37" s="18" t="s">
        <v>12</v>
      </c>
      <c r="D37" s="29">
        <f>(D29/$D$33)*100</f>
        <v>0</v>
      </c>
      <c r="E37" s="29">
        <f>(E29/$E$33)*100</f>
        <v>26.666666666666668</v>
      </c>
      <c r="F37" s="29">
        <f>(F29/$F$33)*100</f>
        <v>20</v>
      </c>
      <c r="G37" s="29">
        <f>(G29/$G$33)*100</f>
        <v>0</v>
      </c>
      <c r="H37" s="29">
        <f>(H29/$H$33)*100</f>
        <v>0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7"/>
      <c r="X37" s="17"/>
      <c r="Y37" s="17"/>
      <c r="Z37" s="17"/>
      <c r="AA37" s="17"/>
      <c r="AB37" s="17"/>
    </row>
    <row r="38" spans="2:28" ht="21.75" customHeight="1">
      <c r="B38" s="14"/>
      <c r="C38" s="15" t="s">
        <v>13</v>
      </c>
      <c r="D38" s="28">
        <f>(D30/$D$33)*100</f>
        <v>0</v>
      </c>
      <c r="E38" s="28">
        <f>(E30/$E$33)*100</f>
        <v>0</v>
      </c>
      <c r="F38" s="28">
        <f>(F30/$F$33)*100</f>
        <v>0</v>
      </c>
      <c r="G38" s="28">
        <f>(G30/$G$33)*100</f>
        <v>0</v>
      </c>
      <c r="H38" s="28">
        <f>(H30/$H$33)*100</f>
        <v>0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7"/>
      <c r="X38" s="17"/>
      <c r="Y38" s="17"/>
      <c r="Z38" s="17"/>
      <c r="AA38" s="17"/>
      <c r="AB38" s="17"/>
    </row>
    <row r="39" spans="2:28" ht="21.75" customHeight="1">
      <c r="B39" s="14"/>
      <c r="C39" s="18" t="s">
        <v>14</v>
      </c>
      <c r="D39" s="29">
        <f>(D31/$D$33)*100</f>
        <v>0</v>
      </c>
      <c r="E39" s="29">
        <f>(E31/$E$33)*100</f>
        <v>0</v>
      </c>
      <c r="F39" s="29">
        <f>(F31/$F$33)*100</f>
        <v>0</v>
      </c>
      <c r="G39" s="29">
        <f>(G31/$G$33)*100</f>
        <v>0</v>
      </c>
      <c r="H39" s="29">
        <f>(H31/$H$33)*100</f>
        <v>0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7"/>
      <c r="X39" s="17"/>
      <c r="Y39" s="17"/>
      <c r="Z39" s="17"/>
      <c r="AA39" s="17"/>
      <c r="AB39" s="17"/>
    </row>
    <row r="40" spans="2:28" ht="21.75" customHeight="1">
      <c r="B40" s="14"/>
      <c r="C40" s="20" t="s">
        <v>15</v>
      </c>
      <c r="D40" s="28">
        <f>(D32/$D$33)*100</f>
        <v>0</v>
      </c>
      <c r="E40" s="28">
        <f>(E32/$E$33)*100</f>
        <v>0</v>
      </c>
      <c r="F40" s="28">
        <f>(F32/$F$33)*100</f>
        <v>0</v>
      </c>
      <c r="G40" s="28">
        <f>(G32/$G$33)*100</f>
        <v>0</v>
      </c>
      <c r="H40" s="28">
        <f>(H32/$H$33)*100</f>
        <v>0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7"/>
      <c r="X40" s="17"/>
      <c r="Y40" s="17"/>
      <c r="Z40" s="17"/>
      <c r="AA40" s="17"/>
      <c r="AB40" s="17"/>
    </row>
    <row r="41" spans="3:28" ht="21.75" customHeight="1">
      <c r="C41" s="30" t="s">
        <v>0</v>
      </c>
      <c r="D41" s="31">
        <f>SUM(D36:D40)</f>
        <v>100</v>
      </c>
      <c r="E41" s="31">
        <f>SUM(E36:E40)</f>
        <v>100</v>
      </c>
      <c r="F41" s="31">
        <f>SUM(F36:F40)</f>
        <v>100</v>
      </c>
      <c r="G41" s="31">
        <f>SUM(G36:G40)</f>
        <v>100</v>
      </c>
      <c r="H41" s="31">
        <f>SUM(H36:H40)</f>
        <v>100</v>
      </c>
      <c r="W41" s="17"/>
      <c r="X41" s="17"/>
      <c r="Y41" s="17"/>
      <c r="Z41" s="17"/>
      <c r="AA41" s="17"/>
      <c r="AB41" s="17"/>
    </row>
    <row r="42" spans="24:29" ht="14.25">
      <c r="X42" s="17"/>
      <c r="Y42" s="17"/>
      <c r="Z42" s="17"/>
      <c r="AA42" s="17"/>
      <c r="AB42" s="17"/>
      <c r="AC42" s="17"/>
    </row>
  </sheetData>
  <sheetProtection/>
  <mergeCells count="12">
    <mergeCell ref="AE5:AF5"/>
    <mergeCell ref="AG5:AG6"/>
    <mergeCell ref="C2:AL2"/>
    <mergeCell ref="X5:AB5"/>
    <mergeCell ref="D5:H5"/>
    <mergeCell ref="I5:M5"/>
    <mergeCell ref="C5:C6"/>
    <mergeCell ref="S5:W5"/>
    <mergeCell ref="N5:R5"/>
    <mergeCell ref="R4:AD4"/>
    <mergeCell ref="O3:AG3"/>
    <mergeCell ref="AC5:AD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mclaro</dc:creator>
  <cp:keywords/>
  <dc:description/>
  <cp:lastModifiedBy>COYUCA</cp:lastModifiedBy>
  <cp:lastPrinted>2011-03-17T23:30:12Z</cp:lastPrinted>
  <dcterms:created xsi:type="dcterms:W3CDTF">2010-08-19T17:16:34Z</dcterms:created>
  <dcterms:modified xsi:type="dcterms:W3CDTF">2023-01-12T21:01:58Z</dcterms:modified>
  <cp:category/>
  <cp:version/>
  <cp:contentType/>
  <cp:contentStatus/>
</cp:coreProperties>
</file>